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330" windowWidth="19440" windowHeight="97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6" i="1"/>
  <c r="F8" i="1" s="1"/>
  <c r="F17" i="1" l="1"/>
  <c r="F16" i="1"/>
  <c r="F15" i="1"/>
  <c r="F14" i="1"/>
  <c r="F13" i="1"/>
  <c r="F19" i="1" l="1"/>
</calcChain>
</file>

<file path=xl/sharedStrings.xml><?xml version="1.0" encoding="utf-8"?>
<sst xmlns="http://schemas.openxmlformats.org/spreadsheetml/2006/main" count="29" uniqueCount="28">
  <si>
    <t>Invoice</t>
  </si>
  <si>
    <t>To:</t>
  </si>
  <si>
    <t>Performance Threads</t>
  </si>
  <si>
    <t>Date:</t>
  </si>
  <si>
    <t>4011 Bridgewater Street</t>
  </si>
  <si>
    <t>Niagara Falls, ON L2E 2T6</t>
  </si>
  <si>
    <t>Due Date:</t>
  </si>
  <si>
    <t>Attention:</t>
  </si>
  <si>
    <t>Bobbie Sinclair</t>
  </si>
  <si>
    <t>Re:</t>
  </si>
  <si>
    <t>Director's Meeting</t>
  </si>
  <si>
    <t>Item</t>
  </si>
  <si>
    <t>No. of
Persons</t>
  </si>
  <si>
    <t>Price per
Person</t>
  </si>
  <si>
    <t>Total</t>
  </si>
  <si>
    <t>Appetizer trays</t>
  </si>
  <si>
    <t>Prime rib dinner</t>
  </si>
  <si>
    <t>Dessert trays</t>
  </si>
  <si>
    <t>Coffee and tea</t>
  </si>
  <si>
    <t>Meeting room charge</t>
  </si>
  <si>
    <t>Note: All prices include tax and gratuity.</t>
  </si>
  <si>
    <t>Terms: Due upon receipt of invoice payable in U.S. funds</t>
  </si>
  <si>
    <t>The Waterfront Bistro</t>
  </si>
  <si>
    <t>3104 Rivermist Drive</t>
  </si>
  <si>
    <t>Buffalo, NY 14280</t>
  </si>
  <si>
    <t>716 555 3166</t>
  </si>
  <si>
    <t>Proudly serving you since</t>
  </si>
  <si>
    <t>Thank you for your business! Visit us at our website at www.emcp.net/wfbistro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</si>
</sst>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-409]d\-mmm\-yyyy;@"/>
  </numFmts>
  <fonts count="11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8"/>
      <color theme="3"/>
      <name val="Garamond"/>
      <family val="2"/>
      <scheme val="major"/>
    </font>
    <font>
      <sz val="11"/>
      <color theme="0"/>
      <name val="Garamond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28"/>
      <color theme="0"/>
      <name val="Garamond"/>
      <family val="2"/>
      <scheme val="minor"/>
    </font>
    <font>
      <i/>
      <sz val="10"/>
      <name val="Candara"/>
      <family val="2"/>
    </font>
    <font>
      <sz val="10"/>
      <name val="Candara"/>
      <family val="2"/>
    </font>
    <font>
      <i/>
      <sz val="11"/>
      <color theme="1"/>
      <name val="Garamond"/>
      <family val="1"/>
      <scheme val="minor"/>
    </font>
    <font>
      <i/>
      <sz val="10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44" fontId="0" fillId="0" borderId="0" xfId="2" applyFont="1"/>
    <xf numFmtId="43" fontId="0" fillId="0" borderId="3" xfId="1" applyFont="1" applyBorder="1"/>
    <xf numFmtId="44" fontId="5" fillId="0" borderId="4" xfId="2" applyFont="1" applyBorder="1"/>
    <xf numFmtId="0" fontId="0" fillId="5" borderId="0" xfId="0" applyFill="1"/>
    <xf numFmtId="0" fontId="8" fillId="5" borderId="0" xfId="0" quotePrefix="1" applyFont="1" applyFill="1" applyAlignment="1">
      <alignment horizontal="left"/>
    </xf>
    <xf numFmtId="164" fontId="10" fillId="5" borderId="0" xfId="0" applyNumberFormat="1" applyFont="1" applyFill="1" applyAlignment="1">
      <alignment horizontal="left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6" fillId="2" borderId="0" xfId="4" applyFont="1" applyAlignment="1">
      <alignment horizontal="center" vertical="center"/>
    </xf>
    <xf numFmtId="0" fontId="3" fillId="2" borderId="0" xfId="4" applyAlignment="1">
      <alignment horizontal="right"/>
    </xf>
    <xf numFmtId="0" fontId="2" fillId="4" borderId="0" xfId="3" applyFill="1" applyAlignment="1">
      <alignment horizontal="center"/>
    </xf>
    <xf numFmtId="0" fontId="7" fillId="5" borderId="0" xfId="0" applyFont="1" applyFill="1" applyAlignment="1">
      <alignment horizontal="right"/>
    </xf>
  </cellXfs>
  <cellStyles count="5">
    <cellStyle name="Accent2" xfId="4" builtinId="33"/>
    <cellStyle name="Comma" xfId="1" builtinId="3"/>
    <cellStyle name="Currency" xfId="2" builtinId="4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lackTie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华文新魏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华文新魏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BlackTi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20000"/>
              </a:schemeClr>
            </a:gs>
            <a:gs pos="30000">
              <a:schemeClr val="phClr">
                <a:tint val="61000"/>
                <a:satMod val="220000"/>
              </a:schemeClr>
            </a:gs>
            <a:gs pos="45000">
              <a:schemeClr val="phClr">
                <a:tint val="66000"/>
                <a:satMod val="240000"/>
              </a:schemeClr>
            </a:gs>
            <a:gs pos="55000">
              <a:schemeClr val="phClr">
                <a:tint val="66000"/>
                <a:satMod val="220000"/>
              </a:schemeClr>
            </a:gs>
            <a:gs pos="73000">
              <a:schemeClr val="phClr">
                <a:tint val="61000"/>
                <a:satMod val="220000"/>
              </a:schemeClr>
            </a:gs>
            <a:gs pos="100000">
              <a:schemeClr val="phClr">
                <a:tint val="45000"/>
                <a:satMod val="22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  <a:satMod val="110000"/>
              </a:schemeClr>
            </a:gs>
            <a:gs pos="30000">
              <a:schemeClr val="phClr">
                <a:shade val="90000"/>
                <a:satMod val="120000"/>
              </a:schemeClr>
            </a:gs>
            <a:gs pos="45000">
              <a:schemeClr val="phClr">
                <a:shade val="100000"/>
                <a:satMod val="128000"/>
              </a:schemeClr>
            </a:gs>
            <a:gs pos="55000">
              <a:schemeClr val="phClr">
                <a:shade val="100000"/>
                <a:satMod val="128000"/>
              </a:schemeClr>
            </a:gs>
            <a:gs pos="73000">
              <a:schemeClr val="phClr">
                <a:shade val="90000"/>
                <a:satMod val="120000"/>
              </a:schemeClr>
            </a:gs>
            <a:gs pos="100000">
              <a:schemeClr val="phClr">
                <a:shade val="63000"/>
                <a:satMod val="11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190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7150" dist="38100" dir="5400000" algn="br" rotWithShape="0">
              <a:srgbClr val="000000">
                <a:alpha val="5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1800000"/>
            </a:lightRig>
          </a:scene3d>
          <a:sp3d>
            <a:bevelT w="44450" h="3175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20000"/>
              </a:schemeClr>
            </a:duotone>
          </a:blip>
          <a:stretch/>
        </a:blip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30000"/>
                <a:satMod val="255000"/>
              </a:schemeClr>
            </a:gs>
          </a:gsLst>
          <a:path path="circle">
            <a:fillToRect l="50000" t="-80000" r="50000" b="18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25" sqref="A25"/>
    </sheetView>
  </sheetViews>
  <sheetFormatPr defaultRowHeight="15" x14ac:dyDescent="0.25"/>
  <cols>
    <col min="1" max="1" width="9.5703125" customWidth="1"/>
    <col min="2" max="2" width="24.5703125" bestFit="1" customWidth="1"/>
    <col min="3" max="3" width="12.5703125" customWidth="1"/>
    <col min="4" max="4" width="11.28515625" customWidth="1"/>
    <col min="5" max="5" width="11.85546875" customWidth="1"/>
    <col min="6" max="6" width="15.7109375" customWidth="1"/>
  </cols>
  <sheetData>
    <row r="1" spans="1:6" ht="15" customHeight="1" x14ac:dyDescent="0.25">
      <c r="A1" s="16" t="s">
        <v>22</v>
      </c>
      <c r="B1" s="16"/>
      <c r="C1" s="16"/>
      <c r="D1" s="16"/>
      <c r="E1" s="17" t="s">
        <v>23</v>
      </c>
      <c r="F1" s="17"/>
    </row>
    <row r="2" spans="1:6" ht="15" customHeight="1" x14ac:dyDescent="0.25">
      <c r="A2" s="16"/>
      <c r="B2" s="16"/>
      <c r="C2" s="16"/>
      <c r="D2" s="16"/>
      <c r="E2" s="17" t="s">
        <v>24</v>
      </c>
      <c r="F2" s="17"/>
    </row>
    <row r="3" spans="1:6" ht="15" customHeight="1" x14ac:dyDescent="0.25">
      <c r="A3" s="16"/>
      <c r="B3" s="16"/>
      <c r="C3" s="16"/>
      <c r="D3" s="16"/>
      <c r="E3" s="17" t="s">
        <v>25</v>
      </c>
      <c r="F3" s="17"/>
    </row>
    <row r="4" spans="1:6" x14ac:dyDescent="0.25">
      <c r="A4" s="12"/>
      <c r="B4" s="11"/>
      <c r="C4" s="11"/>
      <c r="D4" s="19" t="s">
        <v>26</v>
      </c>
      <c r="E4" s="19"/>
      <c r="F4" s="13">
        <f>DATE(1977,6,15)</f>
        <v>28291</v>
      </c>
    </row>
    <row r="5" spans="1:6" ht="23.25" x14ac:dyDescent="0.35">
      <c r="A5" s="18" t="s">
        <v>0</v>
      </c>
      <c r="B5" s="18"/>
      <c r="C5" s="18"/>
      <c r="D5" s="18"/>
      <c r="E5" s="18"/>
      <c r="F5" s="18"/>
    </row>
    <row r="6" spans="1:6" x14ac:dyDescent="0.25">
      <c r="A6" s="1" t="s">
        <v>1</v>
      </c>
      <c r="B6" t="s">
        <v>2</v>
      </c>
      <c r="E6" s="1" t="s">
        <v>3</v>
      </c>
      <c r="F6" s="14">
        <f ca="1">TODAY()</f>
        <v>40332</v>
      </c>
    </row>
    <row r="7" spans="1:6" x14ac:dyDescent="0.25">
      <c r="B7" t="s">
        <v>4</v>
      </c>
      <c r="F7" s="14"/>
    </row>
    <row r="8" spans="1:6" x14ac:dyDescent="0.25">
      <c r="B8" t="s">
        <v>5</v>
      </c>
      <c r="E8" s="1" t="s">
        <v>6</v>
      </c>
      <c r="F8" s="14">
        <f ca="1">F6+30</f>
        <v>40362</v>
      </c>
    </row>
    <row r="10" spans="1:6" x14ac:dyDescent="0.25">
      <c r="A10" s="1" t="s">
        <v>7</v>
      </c>
      <c r="B10" t="s">
        <v>8</v>
      </c>
    </row>
    <row r="11" spans="1:6" ht="15.75" thickBot="1" x14ac:dyDescent="0.3">
      <c r="A11" s="1" t="s">
        <v>9</v>
      </c>
      <c r="B11" t="s">
        <v>10</v>
      </c>
      <c r="C11" s="2"/>
      <c r="D11" s="2"/>
    </row>
    <row r="12" spans="1:6" ht="26.25" thickBot="1" x14ac:dyDescent="0.3">
      <c r="A12" s="3" t="s">
        <v>11</v>
      </c>
      <c r="B12" s="4"/>
      <c r="C12" s="5" t="s">
        <v>12</v>
      </c>
      <c r="D12" s="5" t="s">
        <v>13</v>
      </c>
      <c r="E12" s="4"/>
      <c r="F12" s="3" t="s">
        <v>14</v>
      </c>
    </row>
    <row r="13" spans="1:6" x14ac:dyDescent="0.25">
      <c r="A13" s="6">
        <v>1</v>
      </c>
      <c r="B13" t="s">
        <v>15</v>
      </c>
      <c r="C13" s="6">
        <v>15</v>
      </c>
      <c r="D13" s="7">
        <v>5.15</v>
      </c>
      <c r="F13" s="8">
        <f>C13*D13</f>
        <v>77.25</v>
      </c>
    </row>
    <row r="14" spans="1:6" x14ac:dyDescent="0.25">
      <c r="A14" s="6">
        <v>2</v>
      </c>
      <c r="B14" t="s">
        <v>16</v>
      </c>
      <c r="C14" s="6">
        <v>15</v>
      </c>
      <c r="D14" s="7">
        <v>32.99</v>
      </c>
      <c r="F14" s="7">
        <f>C14*D14</f>
        <v>494.85</v>
      </c>
    </row>
    <row r="15" spans="1:6" x14ac:dyDescent="0.25">
      <c r="A15" s="6">
        <v>3</v>
      </c>
      <c r="B15" t="s">
        <v>17</v>
      </c>
      <c r="C15" s="6">
        <v>15</v>
      </c>
      <c r="D15" s="7">
        <v>5.95</v>
      </c>
      <c r="F15" s="7">
        <f>C15*D15</f>
        <v>89.25</v>
      </c>
    </row>
    <row r="16" spans="1:6" x14ac:dyDescent="0.25">
      <c r="A16" s="6">
        <v>4</v>
      </c>
      <c r="B16" t="s">
        <v>18</v>
      </c>
      <c r="C16" s="6">
        <v>15</v>
      </c>
      <c r="D16" s="7">
        <v>1.85</v>
      </c>
      <c r="F16" s="7">
        <f>C16*D16</f>
        <v>27.75</v>
      </c>
    </row>
    <row r="17" spans="1:6" x14ac:dyDescent="0.25">
      <c r="B17" t="s">
        <v>19</v>
      </c>
      <c r="C17" s="6">
        <v>15</v>
      </c>
      <c r="D17" s="7">
        <v>2.5</v>
      </c>
      <c r="F17" s="9">
        <f>C17*D17</f>
        <v>37.5</v>
      </c>
    </row>
    <row r="18" spans="1:6" x14ac:dyDescent="0.25">
      <c r="D18" s="7"/>
      <c r="F18" s="7"/>
    </row>
    <row r="19" spans="1:6" ht="15.75" thickBot="1" x14ac:dyDescent="0.3">
      <c r="B19" t="s">
        <v>14</v>
      </c>
      <c r="D19" s="7"/>
      <c r="F19" s="10">
        <f>SUM(F13:F18)</f>
        <v>726.6</v>
      </c>
    </row>
    <row r="20" spans="1:6" ht="15.75" thickTop="1" x14ac:dyDescent="0.25"/>
    <row r="21" spans="1:6" x14ac:dyDescent="0.25">
      <c r="A21" t="s">
        <v>20</v>
      </c>
    </row>
    <row r="22" spans="1:6" x14ac:dyDescent="0.25">
      <c r="A22" t="s">
        <v>21</v>
      </c>
    </row>
    <row r="24" spans="1:6" x14ac:dyDescent="0.25">
      <c r="A24" s="15" t="s">
        <v>27</v>
      </c>
      <c r="B24" s="15"/>
      <c r="C24" s="15"/>
      <c r="D24" s="15"/>
      <c r="E24" s="15"/>
      <c r="F24" s="15"/>
    </row>
  </sheetData>
  <mergeCells count="7">
    <mergeCell ref="A24:F24"/>
    <mergeCell ref="A1:D3"/>
    <mergeCell ref="E1:F1"/>
    <mergeCell ref="E2:F2"/>
    <mergeCell ref="E3:F3"/>
    <mergeCell ref="A5:F5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Paradigm Publishing Inc.</dc:creator>
  <cp:lastModifiedBy>Student Name</cp:lastModifiedBy>
  <cp:lastPrinted>2010-01-12T02:37:36Z</cp:lastPrinted>
  <dcterms:created xsi:type="dcterms:W3CDTF">2010-01-12T02:28:13Z</dcterms:created>
  <dcterms:modified xsi:type="dcterms:W3CDTF">2010-06-04T03:20:23Z</dcterms:modified>
</cp:coreProperties>
</file>