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autoCompressPictures="0"/>
  <bookViews>
    <workbookView xWindow="1020" yWindow="0" windowWidth="17325" windowHeight="17760" tabRatio="775"/>
  </bookViews>
  <sheets>
    <sheet name="Instructions" sheetId="55" r:id="rId1"/>
    <sheet name="Wk 1-2" sheetId="1" r:id="rId2"/>
    <sheet name="Wk 3-4" sheetId="71" r:id="rId3"/>
    <sheet name="Wk 5-6" sheetId="70" r:id="rId4"/>
    <sheet name="Wk 7-8" sheetId="69" r:id="rId5"/>
    <sheet name="Summary 1" sheetId="31" r:id="rId6"/>
  </sheets>
  <definedNames>
    <definedName name="_xlnm.Print_Area" localSheetId="0">Instructions!$B$1:$B$33</definedName>
    <definedName name="_xlnm.Print_Area" localSheetId="5">'Summary 1'!$B$1:$H$41</definedName>
    <definedName name="_xlnm.Print_Area" localSheetId="1">'Wk 1-2'!$A$1:$I$61</definedName>
    <definedName name="_xlnm.Print_Area" localSheetId="2">'Wk 3-4'!$A$1:$I$61</definedName>
    <definedName name="_xlnm.Print_Area" localSheetId="3">'Wk 5-6'!$A$1:$I$61</definedName>
    <definedName name="_xlnm.Print_Area" localSheetId="4">'Wk 7-8'!$A$1:$I$61</definedName>
  </definedNames>
  <calcPr calcId="124519" concurrentCalc="0"/>
  <extLst>
    <ext xmlns:mx="http://schemas.microsoft.com/office/mac/excel/2008/main" uri="{7523E5D3-25F3-A5E0-1632-64F254C22452}">
      <mx:ArchID Flags="2"/>
    </ext>
  </extLst>
</workbook>
</file>

<file path=xl/calcChain.xml><?xml version="1.0" encoding="utf-8"?>
<calcChain xmlns="http://schemas.openxmlformats.org/spreadsheetml/2006/main">
  <c r="D5" i="31"/>
  <c r="D4"/>
  <c r="I17" i="1"/>
  <c r="I46"/>
  <c r="I17" i="71"/>
  <c r="I46"/>
  <c r="I17" i="70"/>
  <c r="I46"/>
  <c r="I17" i="69"/>
  <c r="I46"/>
  <c r="E21" i="31"/>
  <c r="I24" i="1"/>
  <c r="I53"/>
  <c r="I24" i="71"/>
  <c r="I53"/>
  <c r="I24" i="70"/>
  <c r="I53"/>
  <c r="I24" i="69"/>
  <c r="I53"/>
  <c r="E28" i="31"/>
  <c r="I10" i="1"/>
  <c r="I39"/>
  <c r="I10" i="71"/>
  <c r="I39"/>
  <c r="I10" i="70"/>
  <c r="I39"/>
  <c r="I10" i="69"/>
  <c r="I39"/>
  <c r="E14" i="31"/>
  <c r="I25" i="1"/>
  <c r="I54"/>
  <c r="I25" i="71"/>
  <c r="I54"/>
  <c r="I25" i="70"/>
  <c r="I54"/>
  <c r="I25" i="69"/>
  <c r="I54"/>
  <c r="E29" i="31"/>
  <c r="I29" i="1"/>
  <c r="I58"/>
  <c r="I29" i="71"/>
  <c r="I58"/>
  <c r="I29" i="70"/>
  <c r="I58"/>
  <c r="I29" i="69"/>
  <c r="I58"/>
  <c r="E33" i="31"/>
  <c r="E34"/>
  <c r="I26" i="1"/>
  <c r="I55"/>
  <c r="I26" i="71"/>
  <c r="I55"/>
  <c r="I26" i="70"/>
  <c r="I55"/>
  <c r="I26" i="69"/>
  <c r="I55"/>
  <c r="E30" i="31"/>
  <c r="I15" i="1"/>
  <c r="I44"/>
  <c r="I15" i="71"/>
  <c r="I44"/>
  <c r="I15" i="70"/>
  <c r="I44"/>
  <c r="I15" i="69"/>
  <c r="I44"/>
  <c r="E19" i="31"/>
  <c r="I11" i="1"/>
  <c r="I40"/>
  <c r="I11" i="71"/>
  <c r="I40"/>
  <c r="I11" i="70"/>
  <c r="I40"/>
  <c r="I11" i="69"/>
  <c r="I40"/>
  <c r="E15" i="31"/>
  <c r="I9" i="1"/>
  <c r="I38"/>
  <c r="I9" i="71"/>
  <c r="I38"/>
  <c r="I9" i="70"/>
  <c r="I38"/>
  <c r="I9" i="69"/>
  <c r="I38"/>
  <c r="E13" i="31"/>
  <c r="I19" i="1"/>
  <c r="I48"/>
  <c r="I19" i="71"/>
  <c r="I48"/>
  <c r="I19" i="70"/>
  <c r="I48"/>
  <c r="I19" i="69"/>
  <c r="I48"/>
  <c r="E23" i="31"/>
  <c r="I16" i="1"/>
  <c r="I45"/>
  <c r="I16" i="71"/>
  <c r="I45"/>
  <c r="I16" i="70"/>
  <c r="I45"/>
  <c r="I16" i="69"/>
  <c r="I45"/>
  <c r="E20" i="31"/>
  <c r="I18" i="1"/>
  <c r="I47"/>
  <c r="I18" i="71"/>
  <c r="I47"/>
  <c r="I18" i="70"/>
  <c r="I47"/>
  <c r="I18" i="69"/>
  <c r="I47"/>
  <c r="E22" i="31"/>
  <c r="I20" i="1"/>
  <c r="I49"/>
  <c r="I20" i="71"/>
  <c r="I49"/>
  <c r="I20" i="70"/>
  <c r="I49"/>
  <c r="I20" i="69"/>
  <c r="I49"/>
  <c r="E24" i="31"/>
  <c r="I8" i="1"/>
  <c r="I37"/>
  <c r="I8" i="71"/>
  <c r="I37"/>
  <c r="I8" i="70"/>
  <c r="I37"/>
  <c r="I8" i="69"/>
  <c r="I37"/>
  <c r="E12" i="31"/>
  <c r="E16"/>
  <c r="I14" i="1"/>
  <c r="I43"/>
  <c r="I14" i="71"/>
  <c r="I43"/>
  <c r="I14" i="70"/>
  <c r="I43"/>
  <c r="I14" i="69"/>
  <c r="I43"/>
  <c r="E18" i="31"/>
  <c r="I23" i="1"/>
  <c r="I52"/>
  <c r="I23" i="71"/>
  <c r="I52"/>
  <c r="I23" i="70"/>
  <c r="I52"/>
  <c r="I23" i="69"/>
  <c r="I52"/>
  <c r="E27" i="31"/>
  <c r="E31"/>
  <c r="E25"/>
  <c r="E35"/>
  <c r="B5" i="1"/>
  <c r="D3" i="31"/>
  <c r="F3"/>
  <c r="H60" i="1"/>
  <c r="G60"/>
  <c r="F60"/>
  <c r="E60"/>
  <c r="D60"/>
  <c r="C60"/>
  <c r="B60"/>
  <c r="I59"/>
  <c r="I50"/>
  <c r="I41"/>
  <c r="I21"/>
  <c r="B31"/>
  <c r="C31"/>
  <c r="D31"/>
  <c r="E31"/>
  <c r="F31"/>
  <c r="G31"/>
  <c r="H31"/>
  <c r="I27"/>
  <c r="I56"/>
  <c r="I12"/>
  <c r="I60"/>
  <c r="I30"/>
  <c r="I31"/>
  <c r="B34"/>
  <c r="B2" i="71"/>
  <c r="B1"/>
  <c r="H60"/>
  <c r="G60"/>
  <c r="F60"/>
  <c r="E60"/>
  <c r="D60"/>
  <c r="C60"/>
  <c r="B60"/>
  <c r="I56"/>
  <c r="I50"/>
  <c r="I41"/>
  <c r="H31"/>
  <c r="G31"/>
  <c r="F31"/>
  <c r="E31"/>
  <c r="D31"/>
  <c r="C31"/>
  <c r="B31"/>
  <c r="I30"/>
  <c r="I27"/>
  <c r="I12"/>
  <c r="I21"/>
  <c r="I31"/>
  <c r="I59"/>
  <c r="I60"/>
  <c r="F3"/>
  <c r="B5"/>
  <c r="B34"/>
  <c r="B2" i="70"/>
  <c r="B1"/>
  <c r="H60"/>
  <c r="G60"/>
  <c r="F60"/>
  <c r="E60"/>
  <c r="D60"/>
  <c r="C60"/>
  <c r="B60"/>
  <c r="I59"/>
  <c r="H31"/>
  <c r="G31"/>
  <c r="F31"/>
  <c r="E31"/>
  <c r="D31"/>
  <c r="C31"/>
  <c r="B31"/>
  <c r="I30"/>
  <c r="I27"/>
  <c r="I12"/>
  <c r="I21"/>
  <c r="I31"/>
  <c r="I56"/>
  <c r="I41"/>
  <c r="I50"/>
  <c r="I60"/>
  <c r="B34"/>
  <c r="F3"/>
  <c r="B5"/>
  <c r="B2" i="69"/>
  <c r="B1"/>
  <c r="H60"/>
  <c r="G60"/>
  <c r="F60"/>
  <c r="E60"/>
  <c r="D60"/>
  <c r="C60"/>
  <c r="B60"/>
  <c r="I59"/>
  <c r="I56"/>
  <c r="H31"/>
  <c r="G31"/>
  <c r="F31"/>
  <c r="E31"/>
  <c r="D31"/>
  <c r="C31"/>
  <c r="B31"/>
  <c r="I30"/>
  <c r="I27"/>
  <c r="I21"/>
  <c r="I12"/>
  <c r="I31"/>
  <c r="I41"/>
  <c r="I50"/>
  <c r="I60"/>
  <c r="B5"/>
  <c r="B34"/>
  <c r="F3"/>
</calcChain>
</file>

<file path=xl/sharedStrings.xml><?xml version="1.0" encoding="utf-8"?>
<sst xmlns="http://schemas.openxmlformats.org/spreadsheetml/2006/main" count="340" uniqueCount="78">
  <si>
    <t>Material Selection and Specification</t>
  </si>
  <si>
    <t>Design</t>
  </si>
  <si>
    <t>Construction Administration</t>
  </si>
  <si>
    <t>Construction Phase: Observation</t>
  </si>
  <si>
    <t>General Project Management</t>
  </si>
  <si>
    <t>Practice Management</t>
  </si>
  <si>
    <t>Business Operations</t>
  </si>
  <si>
    <t>IDP EXPERIENCE HOUR WORKBOOK INSTRUCTIONS</t>
  </si>
  <si>
    <t>The IDP Experience Hour Workbook is:</t>
  </si>
  <si>
    <r>
      <t xml:space="preserve">2. Please note that not all office duties earn IDP experience hours (refer to </t>
    </r>
    <r>
      <rPr>
        <i/>
        <sz val="10"/>
        <rFont val="Verdana"/>
      </rPr>
      <t>IDP Guidelines</t>
    </r>
    <r>
      <rPr>
        <sz val="10"/>
        <rFont val="Verdana"/>
      </rPr>
      <t xml:space="preserve"> for definitions). You should only record time for acceptable experience activities. Seat time does not always equal IDP hours.</t>
    </r>
  </si>
  <si>
    <t>You must manually enter all hours into the online reporting system.</t>
  </si>
  <si>
    <t>Week Three:</t>
  </si>
  <si>
    <t>Week Four:</t>
  </si>
  <si>
    <t>Week Five:</t>
  </si>
  <si>
    <t>Week Six:</t>
  </si>
  <si>
    <t>Week Seven:</t>
  </si>
  <si>
    <t>Week Eight:</t>
  </si>
  <si>
    <t>IDP Experience Hour Workbook Summary</t>
  </si>
  <si>
    <t>2. Fill in your name, employer name, and Workbook start date in the first Experience Hour Log.</t>
  </si>
  <si>
    <t>Week One:</t>
  </si>
  <si>
    <t>Programming</t>
  </si>
  <si>
    <t>Schematic Design</t>
  </si>
  <si>
    <t>Design Development</t>
  </si>
  <si>
    <t>Construction Documents</t>
  </si>
  <si>
    <t>Hours Logged Per Day</t>
  </si>
  <si>
    <t>for Week</t>
  </si>
  <si>
    <t xml:space="preserve"> Training Hour Log</t>
  </si>
  <si>
    <t>Enter your name here</t>
  </si>
  <si>
    <t xml:space="preserve">This workbook is meant to be used as a tool. </t>
  </si>
  <si>
    <r>
      <t>l</t>
    </r>
    <r>
      <rPr>
        <sz val="2"/>
        <rFont val="Wingdings"/>
        <charset val="2"/>
      </rPr>
      <t xml:space="preserve"> </t>
    </r>
    <r>
      <rPr>
        <sz val="10"/>
        <rFont val="Verdana"/>
      </rPr>
      <t xml:space="preserve">a tool for recording your experience on a daily basis </t>
    </r>
  </si>
  <si>
    <t>Thurs</t>
  </si>
  <si>
    <t>Fri</t>
  </si>
  <si>
    <t>Sat</t>
  </si>
  <si>
    <t>Project Management</t>
  </si>
  <si>
    <t>Week Two:</t>
  </si>
  <si>
    <t>TOTALS</t>
  </si>
  <si>
    <t>Mon</t>
  </si>
  <si>
    <t>Hours in .25 increments</t>
  </si>
  <si>
    <t>Total Hours Earned</t>
  </si>
  <si>
    <t>Enter employer name</t>
  </si>
  <si>
    <t xml:space="preserve">Do not submit this form to NCARB. </t>
  </si>
  <si>
    <t>This workbook is meant to be used as a tool.</t>
  </si>
  <si>
    <t xml:space="preserve">Do not submit this form to NCARB. </t>
    <phoneticPr fontId="39" type="noConversion"/>
  </si>
  <si>
    <t>Bidding and Contract Negotiation</t>
  </si>
  <si>
    <t>Total Hours</t>
  </si>
  <si>
    <t xml:space="preserve">Do not submit this form to NCARB.  </t>
  </si>
  <si>
    <t>Getting Started</t>
  </si>
  <si>
    <t>Daily Documentation</t>
  </si>
  <si>
    <t>Completing Documentation for a Reporting Period</t>
  </si>
  <si>
    <t>Employer:</t>
  </si>
  <si>
    <t>Ending</t>
  </si>
  <si>
    <t xml:space="preserve"> Start Date for Workbook: </t>
  </si>
  <si>
    <t>Hours to Be</t>
  </si>
  <si>
    <t>Sun</t>
  </si>
  <si>
    <t>Tues</t>
  </si>
  <si>
    <t>Wed</t>
  </si>
  <si>
    <t xml:space="preserve">3. At the end of each week, enter the dates of the next weekly reporting period in the log and continue recording your hours on a daily basis. </t>
  </si>
  <si>
    <t>1. You and your IDP supervisor should agree to a typical reporting period.</t>
  </si>
  <si>
    <t>For the Report Period Beginning:</t>
    <phoneticPr fontId="39" type="noConversion"/>
  </si>
  <si>
    <t>Employer Name:</t>
  </si>
  <si>
    <t>Name:</t>
  </si>
  <si>
    <t xml:space="preserve"> Reported</t>
  </si>
  <si>
    <t>Pre-Design</t>
  </si>
  <si>
    <t>Site and Building Analysis</t>
  </si>
  <si>
    <t>Project Cost and Feasability</t>
  </si>
  <si>
    <t>Planning and Zoning Regulations</t>
  </si>
  <si>
    <t>Engineering Systems</t>
  </si>
  <si>
    <t>Construction Cost</t>
  </si>
  <si>
    <t>Codes and Regulations</t>
  </si>
  <si>
    <t>4. All experience must be reported through NCARB’s online reporting system. This workbook is only a convenience tool for you to record your daily IDP experience.</t>
    <phoneticPr fontId="39" type="noConversion"/>
  </si>
  <si>
    <r>
      <t xml:space="preserve">5. All experience submitted into the online reporting system is subject to the most current rules defined in the </t>
    </r>
    <r>
      <rPr>
        <i/>
        <sz val="10"/>
        <rFont val="Verdana"/>
      </rPr>
      <t>IDP Guidelines</t>
    </r>
    <r>
      <rPr>
        <sz val="10"/>
        <rFont val="Verdana"/>
      </rPr>
      <t xml:space="preserve"> and is subject to final review and approval by NCARB.</t>
    </r>
    <phoneticPr fontId="39" type="noConversion"/>
  </si>
  <si>
    <t>3. All Leadership and Service hours must be submitted under Experience Setting S "Leadership and Service" and is not submitted to your employer.</t>
  </si>
  <si>
    <r>
      <t>l</t>
    </r>
    <r>
      <rPr>
        <sz val="2"/>
        <rFont val="Wingdings"/>
        <charset val="2"/>
      </rPr>
      <t xml:space="preserve"> </t>
    </r>
    <r>
      <rPr>
        <sz val="10"/>
        <rFont val="Verdana"/>
      </rPr>
      <t>an easy system for preparing accurate weekly IDP experience hour reports for transcription manually into NCARB's online reporting system.</t>
    </r>
    <phoneticPr fontId="39" type="noConversion"/>
  </si>
  <si>
    <r>
      <t>l</t>
    </r>
    <r>
      <rPr>
        <sz val="2"/>
        <rFont val="Wingdings"/>
        <charset val="2"/>
      </rPr>
      <t xml:space="preserve"> </t>
    </r>
    <r>
      <rPr>
        <sz val="10"/>
        <rFont val="Verdana"/>
      </rPr>
      <t>for your personal use. To submit experience, you must submit your experience hours into NCARB's online reporting system or it will not be officially documented</t>
    </r>
    <phoneticPr fontId="39" type="noConversion"/>
  </si>
  <si>
    <t>2. For the purposes of this workbook, at the end of each eight-week period (or earlier if applicable), fill in the end date from the last Experience Hour Log completed on the Experience Hour Workbook Summary. Manually enter the experience hours from the “Hours to Be Reported” column (on the Experience Hour Workbook Summary) into the online reporting system.</t>
    <phoneticPr fontId="39" type="noConversion"/>
  </si>
  <si>
    <r>
      <t xml:space="preserve">1. Carefully review the </t>
    </r>
    <r>
      <rPr>
        <i/>
        <sz val="10"/>
        <rFont val="Verdana"/>
      </rPr>
      <t>IDP Guidelines</t>
    </r>
    <r>
      <rPr>
        <sz val="10"/>
        <rFont val="Verdana"/>
      </rPr>
      <t xml:space="preserve"> for information on recording procedures and definitions of the 17 IDP experience areas.</t>
    </r>
  </si>
  <si>
    <r>
      <t xml:space="preserve">3. If you haven't already done so, establish an NCARB Record. </t>
    </r>
    <r>
      <rPr>
        <b/>
        <sz val="10"/>
        <rFont val="Verdana"/>
      </rPr>
      <t>You must have an NCARB Record in order for NCARB to accept your IDP experience documentation.</t>
    </r>
  </si>
  <si>
    <t>1. Enter the hours spent working in each experience area during the current day (this should be done at the end of each day). Hours may be recorded to two decimal places, e.g., "1.25" equals one hour and 15 minutes. Input hours in quarter hour increments. Total hours will appear in the right-hand column on the Log. Total experience hours will also appear on the Workbook Summary under the column "Hours to be Reported." Save your workbook before closing</t>
  </si>
</sst>
</file>

<file path=xl/styles.xml><?xml version="1.0" encoding="utf-8"?>
<styleSheet xmlns="http://schemas.openxmlformats.org/spreadsheetml/2006/main">
  <numFmts count="1">
    <numFmt numFmtId="164" formatCode="m/d/yy;@"/>
  </numFmts>
  <fonts count="45">
    <font>
      <sz val="10"/>
      <name val="Arial"/>
    </font>
    <font>
      <b/>
      <sz val="10"/>
      <name val="Verdana"/>
    </font>
    <font>
      <i/>
      <sz val="10"/>
      <name val="Verdana"/>
    </font>
    <font>
      <sz val="10"/>
      <name val="Verdana"/>
    </font>
    <font>
      <b/>
      <sz val="10"/>
      <name val="Verdana"/>
    </font>
    <font>
      <sz val="10"/>
      <name val="Verdana"/>
    </font>
    <font>
      <b/>
      <sz val="10"/>
      <name val="Verdana"/>
    </font>
    <font>
      <sz val="10"/>
      <name val="Verdana"/>
    </font>
    <font>
      <b/>
      <sz val="10"/>
      <name val="Verdana"/>
    </font>
    <font>
      <sz val="10"/>
      <name val="Verdana"/>
    </font>
    <font>
      <b/>
      <sz val="10"/>
      <name val="Verdana"/>
    </font>
    <font>
      <sz val="10"/>
      <name val="Verdana"/>
    </font>
    <font>
      <sz val="10"/>
      <name val="Arial"/>
    </font>
    <font>
      <b/>
      <sz val="10"/>
      <name val="Helv"/>
    </font>
    <font>
      <sz val="10"/>
      <name val="Helv"/>
    </font>
    <font>
      <sz val="8"/>
      <name val="Helv"/>
    </font>
    <font>
      <b/>
      <sz val="12"/>
      <name val="Helv"/>
    </font>
    <font>
      <sz val="12"/>
      <name val="Helv"/>
    </font>
    <font>
      <b/>
      <sz val="10"/>
      <name val="MS Sans Serif"/>
      <family val="2"/>
    </font>
    <font>
      <b/>
      <sz val="8"/>
      <name val="Helv"/>
    </font>
    <font>
      <sz val="10"/>
      <name val="Arial"/>
    </font>
    <font>
      <b/>
      <sz val="10"/>
      <name val="Arial"/>
      <family val="2"/>
    </font>
    <font>
      <sz val="10"/>
      <color indexed="8"/>
      <name val="Arial"/>
      <family val="2"/>
    </font>
    <font>
      <sz val="10"/>
      <name val="Arial"/>
    </font>
    <font>
      <b/>
      <sz val="10"/>
      <name val="Verdana"/>
    </font>
    <font>
      <b/>
      <sz val="12"/>
      <color indexed="9"/>
      <name val="Verdana"/>
      <family val="2"/>
    </font>
    <font>
      <b/>
      <sz val="10"/>
      <color indexed="9"/>
      <name val="Verdana"/>
      <family val="2"/>
    </font>
    <font>
      <b/>
      <sz val="16"/>
      <name val="Verdana"/>
      <family val="2"/>
    </font>
    <font>
      <sz val="10"/>
      <name val="Verdana"/>
    </font>
    <font>
      <b/>
      <sz val="11"/>
      <name val="Verdana"/>
      <family val="2"/>
    </font>
    <font>
      <b/>
      <sz val="12"/>
      <name val="Arial"/>
      <family val="2"/>
    </font>
    <font>
      <sz val="12"/>
      <name val="Arial"/>
      <family val="2"/>
    </font>
    <font>
      <sz val="8"/>
      <name val="Arial"/>
      <family val="2"/>
    </font>
    <font>
      <sz val="10"/>
      <color indexed="9"/>
      <name val="Verdana"/>
      <family val="2"/>
    </font>
    <font>
      <b/>
      <sz val="12"/>
      <name val="Verdana"/>
      <family val="2"/>
    </font>
    <font>
      <b/>
      <sz val="9"/>
      <name val="Verdana"/>
      <family val="2"/>
    </font>
    <font>
      <sz val="8"/>
      <name val="Wingdings"/>
      <charset val="2"/>
    </font>
    <font>
      <sz val="12"/>
      <name val="Verdana"/>
      <family val="2"/>
    </font>
    <font>
      <sz val="2"/>
      <name val="Wingdings"/>
      <charset val="2"/>
    </font>
    <font>
      <sz val="8"/>
      <name val="Verdana"/>
      <family val="2"/>
    </font>
    <font>
      <sz val="10"/>
      <name val="Verdana"/>
    </font>
    <font>
      <sz val="10"/>
      <name val="Arial"/>
    </font>
    <font>
      <sz val="10"/>
      <name val="Verdana"/>
    </font>
    <font>
      <b/>
      <sz val="12"/>
      <color rgb="FFFF9E00"/>
      <name val="Verdana"/>
    </font>
    <font>
      <b/>
      <sz val="14"/>
      <color rgb="FFFF9E00"/>
      <name val="Verdana"/>
    </font>
  </fonts>
  <fills count="6">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22"/>
        <bgColor indexed="64"/>
      </patternFill>
    </fill>
    <fill>
      <patternFill patternType="solid">
        <fgColor rgb="FFFFCC00"/>
        <bgColor indexed="64"/>
      </patternFill>
    </fill>
  </fills>
  <borders count="39">
    <border>
      <left/>
      <right/>
      <top/>
      <bottom/>
      <diagonal/>
    </border>
    <border>
      <left/>
      <right/>
      <top style="medium">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style="thin">
        <color auto="1"/>
      </bottom>
      <diagonal/>
    </border>
    <border>
      <left/>
      <right style="thin">
        <color auto="1"/>
      </right>
      <top/>
      <bottom style="thin">
        <color auto="1"/>
      </bottom>
      <diagonal/>
    </border>
    <border>
      <left style="double">
        <color auto="1"/>
      </left>
      <right style="double">
        <color auto="1"/>
      </right>
      <top style="thin">
        <color auto="1"/>
      </top>
      <bottom/>
      <diagonal/>
    </border>
    <border>
      <left/>
      <right/>
      <top style="thin">
        <color auto="1"/>
      </top>
      <bottom/>
      <diagonal/>
    </border>
    <border>
      <left style="double">
        <color auto="1"/>
      </left>
      <right style="double">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double">
        <color auto="1"/>
      </bottom>
      <diagonal/>
    </border>
    <border>
      <left/>
      <right/>
      <top style="medium">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style="medium">
        <color auto="1"/>
      </left>
      <right/>
      <top style="medium">
        <color auto="1"/>
      </top>
      <bottom style="double">
        <color auto="1"/>
      </bottom>
      <diagonal/>
    </border>
    <border>
      <left style="medium">
        <color auto="1"/>
      </left>
      <right/>
      <top style="double">
        <color auto="1"/>
      </top>
      <bottom style="thin">
        <color auto="1"/>
      </bottom>
      <diagonal/>
    </border>
    <border>
      <left/>
      <right style="double">
        <color auto="1"/>
      </right>
      <top style="double">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style="medium">
        <color auto="1"/>
      </left>
      <right/>
      <top/>
      <bottom style="thin">
        <color auto="1"/>
      </bottom>
      <diagonal/>
    </border>
    <border>
      <left/>
      <right style="double">
        <color auto="1"/>
      </right>
      <top/>
      <bottom style="thin">
        <color auto="1"/>
      </bottom>
      <diagonal/>
    </border>
  </borders>
  <cellStyleXfs count="1">
    <xf numFmtId="0" fontId="0" fillId="0" borderId="0"/>
  </cellStyleXfs>
  <cellXfs count="226">
    <xf numFmtId="0" fontId="0" fillId="0" borderId="0" xfId="0"/>
    <xf numFmtId="0" fontId="14" fillId="0" borderId="0" xfId="0" applyFont="1" applyFill="1" applyAlignment="1">
      <alignment horizontal="center"/>
    </xf>
    <xf numFmtId="0" fontId="0" fillId="0" borderId="0" xfId="0" applyFill="1"/>
    <xf numFmtId="0" fontId="0" fillId="0" borderId="0" xfId="0" applyAlignment="1" applyProtection="1">
      <alignment horizontal="left"/>
      <protection locked="0"/>
    </xf>
    <xf numFmtId="0" fontId="15" fillId="0" borderId="0" xfId="0" applyFont="1" applyAlignment="1">
      <alignment horizontal="center"/>
    </xf>
    <xf numFmtId="0" fontId="13" fillId="0" borderId="0" xfId="0" applyFont="1" applyAlignment="1">
      <alignment horizontal="center"/>
    </xf>
    <xf numFmtId="0" fontId="17" fillId="0" borderId="0" xfId="0" applyFont="1" applyAlignment="1">
      <alignment vertical="top"/>
    </xf>
    <xf numFmtId="0" fontId="17" fillId="0" borderId="0" xfId="0" applyFont="1" applyAlignment="1">
      <alignment horizontal="center" vertical="top"/>
    </xf>
    <xf numFmtId="0" fontId="16" fillId="0" borderId="0" xfId="0" applyFont="1" applyAlignment="1">
      <alignment horizontal="center" vertical="top"/>
    </xf>
    <xf numFmtId="0" fontId="14" fillId="0" borderId="0" xfId="0" applyFont="1" applyFill="1" applyBorder="1" applyAlignment="1">
      <alignment horizontal="center"/>
    </xf>
    <xf numFmtId="0" fontId="0" fillId="0" borderId="0" xfId="0" applyBorder="1"/>
    <xf numFmtId="0" fontId="19" fillId="0" borderId="0" xfId="0" applyFont="1" applyBorder="1" applyAlignment="1">
      <alignment horizontal="center"/>
    </xf>
    <xf numFmtId="0" fontId="0" fillId="0" borderId="0" xfId="0" applyAlignment="1">
      <alignment horizontal="center"/>
    </xf>
    <xf numFmtId="0" fontId="0" fillId="0" borderId="0" xfId="0" applyAlignment="1">
      <alignment horizontal="left"/>
    </xf>
    <xf numFmtId="0" fontId="14" fillId="0" borderId="0" xfId="0" applyFont="1" applyAlignment="1">
      <alignment horizontal="center"/>
    </xf>
    <xf numFmtId="9" fontId="13" fillId="0" borderId="0" xfId="0" applyNumberFormat="1" applyFont="1" applyFill="1" applyAlignment="1">
      <alignment horizontal="center"/>
    </xf>
    <xf numFmtId="2" fontId="14" fillId="0" borderId="0" xfId="0" applyNumberFormat="1" applyFont="1" applyFill="1" applyBorder="1" applyAlignment="1">
      <alignment horizontal="center"/>
    </xf>
    <xf numFmtId="10" fontId="13" fillId="0" borderId="0" xfId="0" applyNumberFormat="1" applyFont="1" applyBorder="1" applyAlignment="1">
      <alignment horizontal="left"/>
    </xf>
    <xf numFmtId="0" fontId="14" fillId="0" borderId="0" xfId="0" applyFont="1" applyBorder="1" applyAlignment="1">
      <alignment horizontal="center"/>
    </xf>
    <xf numFmtId="0" fontId="18" fillId="0" borderId="0" xfId="0" applyFont="1" applyBorder="1" applyAlignment="1">
      <alignment horizontal="center"/>
    </xf>
    <xf numFmtId="2" fontId="13" fillId="2" borderId="0" xfId="0" applyNumberFormat="1" applyFont="1" applyFill="1" applyAlignment="1">
      <alignment horizontal="center"/>
    </xf>
    <xf numFmtId="0" fontId="18" fillId="0" borderId="0" xfId="0" applyFont="1" applyBorder="1"/>
    <xf numFmtId="2" fontId="0" fillId="0" borderId="0" xfId="0" applyNumberFormat="1" applyBorder="1" applyAlignment="1">
      <alignment horizontal="center"/>
    </xf>
    <xf numFmtId="4" fontId="18" fillId="0" borderId="0" xfId="0" applyNumberFormat="1" applyFont="1" applyBorder="1" applyAlignment="1">
      <alignment horizontal="center"/>
    </xf>
    <xf numFmtId="0" fontId="23" fillId="0" borderId="0" xfId="0" applyFont="1"/>
    <xf numFmtId="0" fontId="23" fillId="0" borderId="0" xfId="0" applyFont="1" applyAlignment="1">
      <alignment horizontal="center"/>
    </xf>
    <xf numFmtId="0" fontId="23" fillId="0" borderId="0" xfId="0" applyFont="1" applyAlignment="1">
      <alignment horizontal="left"/>
    </xf>
    <xf numFmtId="0" fontId="23" fillId="0" borderId="0" xfId="0" applyFont="1" applyBorder="1"/>
    <xf numFmtId="0" fontId="23" fillId="0" borderId="0" xfId="0" applyFont="1" applyFill="1"/>
    <xf numFmtId="0" fontId="23" fillId="0" borderId="0" xfId="0" applyFont="1" applyBorder="1" applyAlignment="1">
      <alignment vertical="top"/>
    </xf>
    <xf numFmtId="0" fontId="23" fillId="0" borderId="0" xfId="0" applyFont="1" applyAlignment="1">
      <alignment vertical="top"/>
    </xf>
    <xf numFmtId="0" fontId="23" fillId="0" borderId="0" xfId="0" applyFont="1" applyAlignment="1">
      <alignment horizontal="right" vertical="top"/>
    </xf>
    <xf numFmtId="0" fontId="23" fillId="0" borderId="0" xfId="0" applyFont="1" applyAlignment="1">
      <alignment horizontal="left" vertical="top"/>
    </xf>
    <xf numFmtId="0" fontId="23" fillId="0" borderId="0" xfId="0" applyFont="1" applyAlignment="1">
      <alignment horizontal="centerContinuous"/>
    </xf>
    <xf numFmtId="0" fontId="23" fillId="0" borderId="1" xfId="0" applyFont="1" applyBorder="1"/>
    <xf numFmtId="0" fontId="23" fillId="0" borderId="0" xfId="0" applyFont="1" applyFill="1" applyBorder="1"/>
    <xf numFmtId="0" fontId="23" fillId="0" borderId="2" xfId="0" applyFont="1" applyBorder="1"/>
    <xf numFmtId="0" fontId="23" fillId="0" borderId="3" xfId="0" applyFont="1" applyBorder="1"/>
    <xf numFmtId="2" fontId="23" fillId="0" borderId="0" xfId="0" applyNumberFormat="1" applyFont="1" applyFill="1" applyBorder="1" applyAlignment="1">
      <alignment horizontal="center"/>
    </xf>
    <xf numFmtId="0" fontId="24" fillId="0" borderId="0" xfId="0" applyFont="1" applyAlignment="1">
      <alignment vertical="top"/>
    </xf>
    <xf numFmtId="2" fontId="21" fillId="0" borderId="0" xfId="0" applyNumberFormat="1" applyFont="1" applyFill="1" applyBorder="1" applyAlignment="1">
      <alignment horizontal="center"/>
    </xf>
    <xf numFmtId="2" fontId="21" fillId="0" borderId="0" xfId="0" applyNumberFormat="1" applyFont="1" applyFill="1" applyAlignment="1">
      <alignment horizontal="center"/>
    </xf>
    <xf numFmtId="2" fontId="23" fillId="0" borderId="0" xfId="0" applyNumberFormat="1" applyFont="1" applyFill="1" applyBorder="1" applyAlignment="1">
      <alignment horizontal="right"/>
    </xf>
    <xf numFmtId="0" fontId="22" fillId="0" borderId="0" xfId="0" applyFont="1" applyFill="1"/>
    <xf numFmtId="0" fontId="24" fillId="0" borderId="0" xfId="0" applyFont="1" applyAlignment="1">
      <alignment horizontal="right"/>
    </xf>
    <xf numFmtId="2" fontId="28" fillId="0" borderId="0" xfId="0" applyNumberFormat="1" applyFont="1" applyFill="1" applyBorder="1" applyAlignment="1">
      <alignment horizontal="center"/>
    </xf>
    <xf numFmtId="0" fontId="28" fillId="0" borderId="0" xfId="0" applyFont="1"/>
    <xf numFmtId="0" fontId="28" fillId="0" borderId="0" xfId="0" applyFont="1" applyFill="1" applyBorder="1"/>
    <xf numFmtId="0" fontId="28" fillId="0" borderId="12" xfId="0" applyFont="1" applyBorder="1" applyAlignment="1">
      <alignment horizontal="left"/>
    </xf>
    <xf numFmtId="2" fontId="24" fillId="0" borderId="0" xfId="0" applyNumberFormat="1" applyFont="1" applyFill="1" applyBorder="1" applyAlignment="1">
      <alignment horizontal="center"/>
    </xf>
    <xf numFmtId="0" fontId="31" fillId="0" borderId="0" xfId="0" applyFont="1" applyFill="1"/>
    <xf numFmtId="0" fontId="30" fillId="0" borderId="0" xfId="0" applyFont="1" applyFill="1" applyAlignment="1">
      <alignment horizontal="right" vertical="top"/>
    </xf>
    <xf numFmtId="0" fontId="31" fillId="0" borderId="0" xfId="0" applyFont="1" applyFill="1" applyAlignment="1">
      <alignment horizontal="center" vertical="top"/>
    </xf>
    <xf numFmtId="0" fontId="31" fillId="0" borderId="0" xfId="0" applyFont="1" applyFill="1" applyAlignment="1">
      <alignment horizontal="right" vertical="top"/>
    </xf>
    <xf numFmtId="0" fontId="31" fillId="0" borderId="0" xfId="0" applyFont="1" applyFill="1" applyBorder="1" applyAlignment="1">
      <alignment horizontal="center" vertical="top"/>
    </xf>
    <xf numFmtId="0" fontId="31" fillId="0" borderId="0" xfId="0" applyFont="1" applyFill="1" applyBorder="1" applyAlignment="1">
      <alignment horizontal="right" vertical="top"/>
    </xf>
    <xf numFmtId="0" fontId="31" fillId="0" borderId="0" xfId="0" applyFont="1" applyAlignment="1">
      <alignment vertical="top"/>
    </xf>
    <xf numFmtId="0" fontId="20" fillId="0" borderId="0" xfId="0" applyFont="1"/>
    <xf numFmtId="0" fontId="20" fillId="0" borderId="13" xfId="0" applyFont="1" applyBorder="1"/>
    <xf numFmtId="0" fontId="20" fillId="0" borderId="0" xfId="0" applyFont="1" applyFill="1" applyBorder="1" applyAlignment="1">
      <alignment horizontal="center"/>
    </xf>
    <xf numFmtId="0" fontId="20" fillId="0" borderId="0" xfId="0" applyFont="1" applyBorder="1"/>
    <xf numFmtId="0" fontId="0" fillId="0" borderId="0" xfId="0" applyBorder="1" applyAlignment="1">
      <alignment horizontal="centerContinuous"/>
    </xf>
    <xf numFmtId="0" fontId="28" fillId="0" borderId="0" xfId="0" applyFont="1" applyAlignment="1">
      <alignment horizontal="right" vertical="top"/>
    </xf>
    <xf numFmtId="0" fontId="28" fillId="0" borderId="0" xfId="0" applyFont="1" applyAlignment="1">
      <alignment horizontal="right"/>
    </xf>
    <xf numFmtId="0" fontId="24" fillId="0" borderId="0" xfId="0" applyFont="1" applyAlignment="1">
      <alignment horizontal="centerContinuous"/>
    </xf>
    <xf numFmtId="0" fontId="24" fillId="0" borderId="0" xfId="0" applyFont="1" applyFill="1" applyAlignment="1">
      <alignment horizontal="centerContinuous"/>
    </xf>
    <xf numFmtId="0" fontId="28" fillId="0" borderId="0" xfId="0" applyFont="1" applyBorder="1"/>
    <xf numFmtId="0" fontId="28" fillId="0" borderId="0" xfId="0" applyFont="1" applyBorder="1" applyAlignment="1">
      <alignment horizontal="right" vertical="top"/>
    </xf>
    <xf numFmtId="0" fontId="28" fillId="0" borderId="0" xfId="0" applyFont="1" applyFill="1"/>
    <xf numFmtId="0" fontId="28" fillId="0" borderId="13" xfId="0" applyFont="1" applyBorder="1" applyAlignment="1">
      <alignment horizontal="right"/>
    </xf>
    <xf numFmtId="0" fontId="28" fillId="0" borderId="13" xfId="0" applyFont="1" applyBorder="1" applyAlignment="1">
      <alignment horizontal="left"/>
    </xf>
    <xf numFmtId="49" fontId="28" fillId="0" borderId="15" xfId="0" applyNumberFormat="1" applyFont="1" applyBorder="1" applyAlignment="1">
      <alignment horizontal="centerContinuous"/>
    </xf>
    <xf numFmtId="49" fontId="28" fillId="0" borderId="16" xfId="0" applyNumberFormat="1" applyFont="1" applyBorder="1" applyAlignment="1">
      <alignment horizontal="centerContinuous"/>
    </xf>
    <xf numFmtId="49" fontId="24" fillId="0" borderId="16" xfId="0" applyNumberFormat="1" applyFont="1" applyBorder="1" applyAlignment="1">
      <alignment horizontal="centerContinuous"/>
    </xf>
    <xf numFmtId="49" fontId="28" fillId="0" borderId="17" xfId="0" applyNumberFormat="1" applyFont="1" applyBorder="1" applyAlignment="1">
      <alignment horizontal="centerContinuous"/>
    </xf>
    <xf numFmtId="0" fontId="28" fillId="0" borderId="18" xfId="0" applyFont="1" applyFill="1" applyBorder="1" applyAlignment="1">
      <alignment horizontal="center"/>
    </xf>
    <xf numFmtId="2" fontId="28" fillId="0" borderId="6" xfId="0" applyNumberFormat="1" applyFont="1" applyFill="1" applyBorder="1" applyAlignment="1" applyProtection="1">
      <alignment horizontal="center"/>
      <protection locked="0"/>
    </xf>
    <xf numFmtId="2" fontId="24" fillId="0" borderId="19" xfId="0" applyNumberFormat="1" applyFont="1" applyFill="1" applyBorder="1"/>
    <xf numFmtId="2" fontId="28" fillId="0" borderId="10" xfId="0" applyNumberFormat="1" applyFont="1" applyFill="1" applyBorder="1" applyAlignment="1" applyProtection="1">
      <alignment horizontal="center"/>
      <protection locked="0"/>
    </xf>
    <xf numFmtId="0" fontId="28" fillId="0" borderId="2" xfId="0" applyFont="1" applyFill="1" applyBorder="1" applyAlignment="1">
      <alignment horizontal="center"/>
    </xf>
    <xf numFmtId="2" fontId="24" fillId="0" borderId="22" xfId="0" applyNumberFormat="1" applyFont="1" applyFill="1" applyBorder="1" applyAlignment="1">
      <alignment horizontal="center"/>
    </xf>
    <xf numFmtId="0" fontId="35" fillId="0" borderId="23" xfId="0" applyFont="1" applyBorder="1" applyAlignment="1">
      <alignment horizontal="center"/>
    </xf>
    <xf numFmtId="0" fontId="35" fillId="0" borderId="24" xfId="0" applyFont="1" applyFill="1" applyBorder="1" applyAlignment="1">
      <alignment horizontal="center" vertical="center"/>
    </xf>
    <xf numFmtId="0" fontId="0" fillId="0" borderId="0" xfId="0" applyFill="1" applyBorder="1" applyAlignment="1">
      <alignment horizontal="centerContinuous"/>
    </xf>
    <xf numFmtId="0" fontId="0" fillId="0" borderId="0" xfId="0" applyFill="1" applyAlignment="1">
      <alignment horizontal="center"/>
    </xf>
    <xf numFmtId="0" fontId="12" fillId="0" borderId="0" xfId="0" applyFont="1" applyBorder="1" applyAlignment="1">
      <alignment wrapText="1"/>
    </xf>
    <xf numFmtId="0" fontId="27" fillId="0" borderId="0" xfId="0" applyFont="1" applyFill="1" applyAlignment="1">
      <alignment horizontal="centerContinuous" wrapText="1"/>
    </xf>
    <xf numFmtId="0" fontId="33" fillId="3" borderId="0" xfId="0" applyFont="1" applyFill="1" applyAlignment="1">
      <alignment horizontal="centerContinuous" wrapText="1"/>
    </xf>
    <xf numFmtId="0" fontId="25" fillId="3" borderId="0" xfId="0" applyFont="1" applyFill="1" applyAlignment="1">
      <alignment horizontal="centerContinuous" wrapText="1"/>
    </xf>
    <xf numFmtId="0" fontId="26" fillId="3" borderId="0" xfId="0" applyFont="1" applyFill="1" applyAlignment="1">
      <alignment horizontal="centerContinuous" wrapText="1"/>
    </xf>
    <xf numFmtId="0" fontId="23" fillId="0" borderId="0" xfId="0" applyFont="1" applyFill="1" applyAlignment="1">
      <alignment wrapText="1"/>
    </xf>
    <xf numFmtId="49" fontId="0" fillId="0" borderId="0" xfId="0" applyNumberFormat="1" applyBorder="1"/>
    <xf numFmtId="49" fontId="0" fillId="0" borderId="0" xfId="0" applyNumberFormat="1" applyBorder="1" applyAlignment="1">
      <alignment vertical="top"/>
    </xf>
    <xf numFmtId="0" fontId="0" fillId="0" borderId="0" xfId="0" applyAlignment="1">
      <alignment vertical="top"/>
    </xf>
    <xf numFmtId="0" fontId="28" fillId="0" borderId="0" xfId="0" applyFont="1" applyFill="1" applyBorder="1" applyAlignment="1" applyProtection="1">
      <alignment horizontal="center"/>
    </xf>
    <xf numFmtId="0" fontId="28" fillId="0" borderId="0" xfId="0" applyFont="1" applyFill="1" applyProtection="1"/>
    <xf numFmtId="0" fontId="28" fillId="0" borderId="11" xfId="0" applyFont="1" applyFill="1" applyBorder="1" applyAlignment="1" applyProtection="1">
      <alignment horizontal="center"/>
    </xf>
    <xf numFmtId="0" fontId="28" fillId="0" borderId="20" xfId="0" applyFont="1" applyFill="1" applyBorder="1" applyProtection="1"/>
    <xf numFmtId="16" fontId="32" fillId="0" borderId="0" xfId="0" applyNumberFormat="1" applyFont="1" applyFill="1" applyAlignment="1" applyProtection="1">
      <alignment horizontal="left" vertical="top"/>
    </xf>
    <xf numFmtId="0" fontId="28" fillId="0" borderId="18" xfId="0" applyFont="1" applyFill="1" applyBorder="1" applyAlignment="1" applyProtection="1">
      <alignment horizontal="center"/>
    </xf>
    <xf numFmtId="0" fontId="34" fillId="0" borderId="0" xfId="0" applyFont="1" applyAlignment="1" applyProtection="1">
      <alignment horizontal="right"/>
    </xf>
    <xf numFmtId="14" fontId="33" fillId="3" borderId="0" xfId="0" applyNumberFormat="1" applyFont="1" applyFill="1" applyAlignment="1" applyProtection="1">
      <alignment horizontal="centerContinuous" wrapText="1"/>
    </xf>
    <xf numFmtId="2" fontId="28" fillId="0" borderId="26" xfId="0" applyNumberFormat="1" applyFont="1" applyFill="1" applyBorder="1" applyAlignment="1">
      <alignment horizontal="center"/>
    </xf>
    <xf numFmtId="2" fontId="28" fillId="0" borderId="27" xfId="0" applyNumberFormat="1" applyFont="1" applyFill="1" applyBorder="1" applyAlignment="1">
      <alignment horizontal="center"/>
    </xf>
    <xf numFmtId="2" fontId="24" fillId="0" borderId="21" xfId="0" applyNumberFormat="1" applyFont="1" applyFill="1" applyBorder="1" applyAlignment="1">
      <alignment horizontal="center"/>
    </xf>
    <xf numFmtId="0" fontId="29" fillId="0" borderId="0" xfId="0" applyFont="1" applyFill="1" applyBorder="1"/>
    <xf numFmtId="164" fontId="28" fillId="0" borderId="0" xfId="0" applyNumberFormat="1" applyFont="1" applyFill="1" applyAlignment="1" applyProtection="1">
      <alignment horizontal="left"/>
    </xf>
    <xf numFmtId="0" fontId="9" fillId="0" borderId="8" xfId="0" applyFont="1" applyBorder="1"/>
    <xf numFmtId="2" fontId="8" fillId="0" borderId="8" xfId="0" applyNumberFormat="1" applyFont="1" applyBorder="1" applyAlignment="1">
      <alignment horizontal="center"/>
    </xf>
    <xf numFmtId="0" fontId="8" fillId="0" borderId="0" xfId="0" applyFont="1" applyFill="1" applyBorder="1" applyAlignment="1">
      <alignment horizontal="left"/>
    </xf>
    <xf numFmtId="0" fontId="9" fillId="0" borderId="0" xfId="0" applyFont="1" applyFill="1" applyBorder="1" applyAlignment="1">
      <alignment horizontal="left"/>
    </xf>
    <xf numFmtId="0" fontId="10" fillId="0" borderId="0" xfId="0" applyFont="1" applyFill="1" applyBorder="1" applyAlignment="1">
      <alignment horizontal="right"/>
    </xf>
    <xf numFmtId="0" fontId="10" fillId="0" borderId="0" xfId="0" applyFont="1" applyFill="1" applyBorder="1"/>
    <xf numFmtId="0" fontId="11" fillId="0" borderId="0" xfId="0" applyFont="1" applyFill="1" applyBorder="1" applyAlignment="1">
      <alignment horizontal="left"/>
    </xf>
    <xf numFmtId="0" fontId="24" fillId="0" borderId="0" xfId="0" applyFont="1" applyFill="1" applyBorder="1" applyAlignment="1">
      <alignment horizontal="right"/>
    </xf>
    <xf numFmtId="0" fontId="24" fillId="0" borderId="0" xfId="0" applyFont="1" applyFill="1" applyBorder="1"/>
    <xf numFmtId="0" fontId="28" fillId="0" borderId="0" xfId="0" applyFont="1" applyFill="1" applyBorder="1" applyAlignment="1">
      <alignment horizontal="left"/>
    </xf>
    <xf numFmtId="0" fontId="8" fillId="0" borderId="0" xfId="0" applyFont="1" applyFill="1" applyBorder="1" applyAlignment="1">
      <alignment horizontal="right" vertical="center"/>
    </xf>
    <xf numFmtId="0" fontId="8" fillId="0" borderId="0" xfId="0" applyFont="1" applyFill="1" applyBorder="1"/>
    <xf numFmtId="0" fontId="12" fillId="0" borderId="0" xfId="0" applyFont="1" applyFill="1" applyBorder="1"/>
    <xf numFmtId="0" fontId="29" fillId="0" borderId="0" xfId="0" applyFont="1" applyBorder="1"/>
    <xf numFmtId="2" fontId="8" fillId="0" borderId="0" xfId="0" applyNumberFormat="1" applyFont="1" applyBorder="1" applyAlignment="1">
      <alignment horizontal="centerContinuous"/>
    </xf>
    <xf numFmtId="0" fontId="8" fillId="0" borderId="0" xfId="0" applyFont="1" applyFill="1" applyBorder="1" applyAlignment="1">
      <alignment vertical="top"/>
    </xf>
    <xf numFmtId="0" fontId="8" fillId="0" borderId="0" xfId="0" applyFont="1" applyFill="1" applyBorder="1" applyAlignment="1">
      <alignment horizontal="right"/>
    </xf>
    <xf numFmtId="0" fontId="8" fillId="0" borderId="0" xfId="0" applyFont="1" applyFill="1" applyBorder="1" applyAlignment="1">
      <alignment horizontal="center"/>
    </xf>
    <xf numFmtId="0" fontId="9" fillId="0" borderId="0" xfId="0" applyFont="1" applyFill="1" applyBorder="1" applyAlignment="1">
      <alignment horizontal="right"/>
    </xf>
    <xf numFmtId="0" fontId="9" fillId="0" borderId="0" xfId="0" applyFont="1" applyFill="1" applyBorder="1"/>
    <xf numFmtId="2" fontId="9" fillId="0" borderId="0" xfId="0" applyNumberFormat="1" applyFont="1" applyFill="1" applyBorder="1" applyAlignment="1">
      <alignment horizontal="center"/>
    </xf>
    <xf numFmtId="2" fontId="8" fillId="0" borderId="0" xfId="0" applyNumberFormat="1" applyFont="1" applyFill="1" applyBorder="1" applyAlignment="1">
      <alignment horizontal="center"/>
    </xf>
    <xf numFmtId="0" fontId="0" fillId="0" borderId="0" xfId="0" applyFill="1" applyBorder="1"/>
    <xf numFmtId="2" fontId="8" fillId="0" borderId="0" xfId="0" applyNumberFormat="1" applyFont="1" applyFill="1" applyBorder="1" applyAlignment="1">
      <alignment horizontal="centerContinuous"/>
    </xf>
    <xf numFmtId="0" fontId="6" fillId="0" borderId="0" xfId="0" applyFont="1" applyAlignment="1">
      <alignment horizontal="right"/>
    </xf>
    <xf numFmtId="0" fontId="7" fillId="0" borderId="0" xfId="0" applyFont="1" applyAlignment="1">
      <alignment horizontal="right"/>
    </xf>
    <xf numFmtId="0" fontId="0" fillId="0" borderId="0" xfId="0" applyFill="1" applyBorder="1" applyAlignment="1">
      <alignment horizontal="left"/>
    </xf>
    <xf numFmtId="0" fontId="15" fillId="0" borderId="0" xfId="0" applyFont="1" applyFill="1" applyBorder="1" applyAlignment="1">
      <alignment horizontal="center"/>
    </xf>
    <xf numFmtId="0" fontId="13" fillId="0" borderId="0" xfId="0" applyFont="1" applyFill="1" applyBorder="1" applyAlignment="1">
      <alignment horizontal="center"/>
    </xf>
    <xf numFmtId="0" fontId="8" fillId="0" borderId="0" xfId="0" applyFont="1" applyAlignment="1">
      <alignment horizontal="center" vertical="top"/>
    </xf>
    <xf numFmtId="0" fontId="34" fillId="4" borderId="0" xfId="0" applyFont="1" applyFill="1" applyAlignment="1">
      <alignment horizontal="left" vertical="top"/>
    </xf>
    <xf numFmtId="49" fontId="24" fillId="4" borderId="0" xfId="0" applyNumberFormat="1" applyFont="1" applyFill="1" applyAlignment="1" applyProtection="1"/>
    <xf numFmtId="49" fontId="20" fillId="4" borderId="0" xfId="0" applyNumberFormat="1" applyFont="1" applyFill="1"/>
    <xf numFmtId="0" fontId="30" fillId="4" borderId="0" xfId="0" applyFont="1" applyFill="1" applyBorder="1" applyAlignment="1">
      <alignment horizontal="left" vertical="top"/>
    </xf>
    <xf numFmtId="0" fontId="31" fillId="4" borderId="0" xfId="0" applyFont="1" applyFill="1" applyAlignment="1" applyProtection="1">
      <alignment horizontal="right" vertical="top"/>
    </xf>
    <xf numFmtId="0" fontId="0" fillId="0" borderId="0" xfId="0"/>
    <xf numFmtId="0" fontId="37" fillId="0" borderId="0" xfId="0" applyFont="1" applyFill="1" applyAlignment="1">
      <alignment horizontal="center"/>
    </xf>
    <xf numFmtId="49" fontId="20" fillId="4" borderId="0" xfId="0" applyNumberFormat="1" applyFont="1" applyFill="1"/>
    <xf numFmtId="0" fontId="41" fillId="0" borderId="28" xfId="0" applyFont="1" applyBorder="1" applyProtection="1">
      <protection locked="0"/>
    </xf>
    <xf numFmtId="0" fontId="4" fillId="4" borderId="14" xfId="0" applyFont="1" applyFill="1" applyBorder="1" applyAlignment="1">
      <alignment horizontal="left"/>
    </xf>
    <xf numFmtId="0" fontId="5" fillId="0" borderId="12" xfId="0" applyFont="1" applyBorder="1" applyAlignment="1">
      <alignment horizontal="left"/>
    </xf>
    <xf numFmtId="0" fontId="4" fillId="4" borderId="12" xfId="0" applyFont="1" applyFill="1" applyBorder="1"/>
    <xf numFmtId="0" fontId="34" fillId="5" borderId="0" xfId="0" applyFont="1" applyFill="1" applyAlignment="1" applyProtection="1">
      <alignment horizontal="right"/>
    </xf>
    <xf numFmtId="0" fontId="28" fillId="5" borderId="0" xfId="0" applyFont="1" applyFill="1" applyBorder="1"/>
    <xf numFmtId="2" fontId="28" fillId="5" borderId="0" xfId="0" applyNumberFormat="1" applyFont="1" applyFill="1" applyBorder="1" applyAlignment="1">
      <alignment horizontal="center"/>
    </xf>
    <xf numFmtId="0" fontId="8" fillId="5" borderId="4" xfId="0" applyFont="1" applyFill="1" applyBorder="1" applyAlignment="1">
      <alignment horizontal="center"/>
    </xf>
    <xf numFmtId="0" fontId="8" fillId="5" borderId="5" xfId="0" applyFont="1" applyFill="1" applyBorder="1" applyAlignment="1">
      <alignment horizontal="center"/>
    </xf>
    <xf numFmtId="2" fontId="9" fillId="5" borderId="9" xfId="0" applyNumberFormat="1" applyFont="1" applyFill="1" applyBorder="1" applyAlignment="1">
      <alignment horizontal="center"/>
    </xf>
    <xf numFmtId="2" fontId="8" fillId="5" borderId="7" xfId="0" applyNumberFormat="1" applyFont="1" applyFill="1" applyBorder="1" applyAlignment="1">
      <alignment horizontal="center"/>
    </xf>
    <xf numFmtId="2" fontId="8" fillId="5" borderId="25" xfId="0" applyNumberFormat="1" applyFont="1" applyFill="1" applyBorder="1" applyAlignment="1">
      <alignment horizontal="centerContinuous"/>
    </xf>
    <xf numFmtId="49" fontId="0" fillId="0" borderId="0" xfId="0" applyNumberFormat="1" applyBorder="1" applyProtection="1"/>
    <xf numFmtId="49" fontId="44" fillId="0" borderId="0" xfId="0" applyNumberFormat="1" applyFont="1" applyBorder="1" applyProtection="1"/>
    <xf numFmtId="49" fontId="28" fillId="0" borderId="0" xfId="0" applyNumberFormat="1" applyFont="1" applyBorder="1" applyProtection="1"/>
    <xf numFmtId="49" fontId="42" fillId="0" borderId="0" xfId="0" applyNumberFormat="1" applyFont="1" applyBorder="1" applyProtection="1"/>
    <xf numFmtId="49" fontId="36" fillId="0" borderId="0" xfId="0" applyNumberFormat="1" applyFont="1" applyBorder="1" applyProtection="1"/>
    <xf numFmtId="49" fontId="36" fillId="0" borderId="0" xfId="0" applyNumberFormat="1" applyFont="1" applyBorder="1" applyAlignment="1" applyProtection="1">
      <alignment wrapText="1"/>
    </xf>
    <xf numFmtId="49" fontId="43" fillId="0" borderId="0" xfId="0" applyNumberFormat="1" applyFont="1" applyBorder="1" applyAlignment="1" applyProtection="1">
      <alignment wrapText="1"/>
    </xf>
    <xf numFmtId="0" fontId="42" fillId="0" borderId="0" xfId="0" applyFont="1" applyAlignment="1" applyProtection="1">
      <alignment vertical="top" wrapText="1"/>
    </xf>
    <xf numFmtId="0" fontId="28" fillId="0" borderId="0" xfId="0" applyFont="1" applyAlignment="1" applyProtection="1">
      <alignment vertical="top" wrapText="1"/>
    </xf>
    <xf numFmtId="0" fontId="5" fillId="0" borderId="0" xfId="0" applyFont="1" applyAlignment="1" applyProtection="1">
      <alignment vertical="top" wrapText="1"/>
    </xf>
    <xf numFmtId="0" fontId="28" fillId="0" borderId="0" xfId="0" applyFont="1" applyAlignment="1" applyProtection="1">
      <alignment wrapText="1"/>
    </xf>
    <xf numFmtId="0" fontId="43" fillId="0" borderId="0" xfId="0" applyFont="1" applyAlignment="1" applyProtection="1">
      <alignment vertical="top" wrapText="1"/>
    </xf>
    <xf numFmtId="49" fontId="42" fillId="0" borderId="0" xfId="0" applyNumberFormat="1" applyFont="1" applyBorder="1" applyAlignment="1" applyProtection="1">
      <alignment vertical="top" wrapText="1"/>
    </xf>
    <xf numFmtId="49" fontId="28" fillId="0" borderId="0" xfId="0" applyNumberFormat="1" applyFont="1" applyBorder="1" applyAlignment="1" applyProtection="1">
      <alignment vertical="top" wrapText="1"/>
    </xf>
    <xf numFmtId="49" fontId="43" fillId="0" borderId="0" xfId="0" applyNumberFormat="1" applyFont="1" applyBorder="1" applyAlignment="1" applyProtection="1">
      <alignment vertical="top"/>
    </xf>
    <xf numFmtId="49" fontId="28" fillId="0" borderId="0" xfId="0" applyNumberFormat="1" applyFont="1" applyBorder="1" applyAlignment="1" applyProtection="1">
      <alignment vertical="top"/>
    </xf>
    <xf numFmtId="49" fontId="0" fillId="0" borderId="0" xfId="0" applyNumberFormat="1" applyBorder="1" applyAlignment="1" applyProtection="1">
      <alignment vertical="top"/>
    </xf>
    <xf numFmtId="0" fontId="5" fillId="0" borderId="0" xfId="0" applyNumberFormat="1" applyFont="1" applyBorder="1" applyAlignment="1" applyProtection="1">
      <alignment vertical="top" wrapText="1"/>
    </xf>
    <xf numFmtId="0" fontId="28" fillId="0" borderId="0" xfId="0" applyNumberFormat="1" applyFont="1" applyBorder="1" applyAlignment="1" applyProtection="1">
      <alignment vertical="top" wrapText="1"/>
    </xf>
    <xf numFmtId="49" fontId="5" fillId="0" borderId="0" xfId="0" applyNumberFormat="1" applyFont="1" applyBorder="1" applyAlignment="1" applyProtection="1">
      <alignment vertical="top" wrapText="1"/>
    </xf>
    <xf numFmtId="0" fontId="34" fillId="5" borderId="0" xfId="0" applyFont="1" applyFill="1" applyAlignment="1" applyProtection="1">
      <alignment horizontal="center"/>
    </xf>
    <xf numFmtId="0" fontId="37" fillId="5" borderId="0" xfId="0" applyFont="1" applyFill="1" applyAlignment="1" applyProtection="1">
      <alignment horizontal="center"/>
    </xf>
    <xf numFmtId="0" fontId="34" fillId="5" borderId="0" xfId="0" applyFont="1" applyFill="1" applyAlignment="1">
      <alignment horizontal="center"/>
    </xf>
    <xf numFmtId="0" fontId="21" fillId="5" borderId="0" xfId="0" applyFont="1" applyFill="1" applyAlignment="1"/>
    <xf numFmtId="0" fontId="37" fillId="5" borderId="0" xfId="0" applyFont="1" applyFill="1" applyAlignment="1">
      <alignment horizontal="center"/>
    </xf>
    <xf numFmtId="0" fontId="0" fillId="5" borderId="0" xfId="0" applyFill="1" applyAlignment="1"/>
    <xf numFmtId="0" fontId="40" fillId="0" borderId="0" xfId="0" applyFont="1" applyFill="1" applyBorder="1" applyAlignment="1" applyProtection="1">
      <protection locked="0"/>
    </xf>
    <xf numFmtId="0" fontId="0" fillId="0" borderId="0" xfId="0" applyAlignment="1"/>
    <xf numFmtId="14" fontId="42" fillId="5" borderId="2" xfId="0" applyNumberFormat="1" applyFont="1" applyFill="1" applyBorder="1" applyAlignment="1" applyProtection="1"/>
    <xf numFmtId="0" fontId="0" fillId="5" borderId="2" xfId="0" applyFill="1" applyBorder="1" applyAlignment="1" applyProtection="1"/>
    <xf numFmtId="14" fontId="28" fillId="5" borderId="2" xfId="0" applyNumberFormat="1" applyFont="1" applyFill="1" applyBorder="1" applyAlignment="1" applyProtection="1"/>
    <xf numFmtId="0" fontId="0" fillId="5" borderId="2" xfId="0" applyNumberFormat="1" applyFill="1" applyBorder="1" applyAlignment="1" applyProtection="1"/>
    <xf numFmtId="14" fontId="12" fillId="4" borderId="0" xfId="0" applyNumberFormat="1" applyFont="1" applyFill="1" applyAlignment="1" applyProtection="1">
      <alignment horizontal="left"/>
      <protection locked="0"/>
    </xf>
    <xf numFmtId="0" fontId="0" fillId="4" borderId="0" xfId="0" applyNumberFormat="1" applyFill="1" applyAlignment="1"/>
    <xf numFmtId="0" fontId="40" fillId="0" borderId="0" xfId="0" applyFont="1" applyFill="1" applyBorder="1" applyAlignment="1" applyProtection="1"/>
    <xf numFmtId="0" fontId="0" fillId="0" borderId="0" xfId="0" applyAlignment="1" applyProtection="1"/>
    <xf numFmtId="14" fontId="12" fillId="4" borderId="0" xfId="0" applyNumberFormat="1" applyFont="1" applyFill="1" applyAlignment="1" applyProtection="1">
      <alignment horizontal="left"/>
    </xf>
    <xf numFmtId="0" fontId="0" fillId="4" borderId="0" xfId="0" applyNumberFormat="1" applyFill="1" applyAlignment="1" applyProtection="1"/>
    <xf numFmtId="0" fontId="4" fillId="4" borderId="37" xfId="0" applyFont="1" applyFill="1" applyBorder="1" applyAlignment="1"/>
    <xf numFmtId="0" fontId="4" fillId="4" borderId="38" xfId="0" applyFont="1" applyFill="1" applyBorder="1" applyAlignment="1"/>
    <xf numFmtId="0" fontId="5" fillId="0" borderId="34" xfId="0" applyFont="1" applyBorder="1" applyAlignment="1">
      <alignment horizontal="left"/>
    </xf>
    <xf numFmtId="0" fontId="5" fillId="0" borderId="30" xfId="0" applyFont="1" applyBorder="1" applyAlignment="1">
      <alignment horizontal="left"/>
    </xf>
    <xf numFmtId="0" fontId="5" fillId="0" borderId="10" xfId="0" applyFont="1" applyBorder="1" applyAlignment="1">
      <alignment horizontal="left"/>
    </xf>
    <xf numFmtId="0" fontId="37" fillId="5" borderId="0" xfId="0" applyFont="1" applyFill="1" applyBorder="1" applyAlignment="1">
      <alignment horizontal="center"/>
    </xf>
    <xf numFmtId="0" fontId="28" fillId="5" borderId="0" xfId="0" applyFont="1" applyFill="1" applyBorder="1" applyAlignment="1">
      <alignment horizontal="center"/>
    </xf>
    <xf numFmtId="0" fontId="28" fillId="0" borderId="35" xfId="0" applyFont="1" applyBorder="1" applyAlignment="1">
      <alignment horizontal="left"/>
    </xf>
    <xf numFmtId="0" fontId="28" fillId="0" borderId="36" xfId="0" applyFont="1" applyBorder="1" applyAlignment="1">
      <alignment horizontal="left"/>
    </xf>
    <xf numFmtId="0" fontId="4" fillId="4" borderId="6" xfId="0" applyFont="1" applyFill="1" applyBorder="1" applyAlignment="1"/>
    <xf numFmtId="0" fontId="6" fillId="0" borderId="29" xfId="0" applyFont="1" applyBorder="1" applyAlignment="1">
      <alignment horizontal="right"/>
    </xf>
    <xf numFmtId="0" fontId="0" fillId="0" borderId="30" xfId="0" applyBorder="1" applyAlignment="1"/>
    <xf numFmtId="0" fontId="29" fillId="4" borderId="29" xfId="0" applyFont="1" applyFill="1" applyBorder="1" applyAlignment="1"/>
    <xf numFmtId="0" fontId="0" fillId="0" borderId="10" xfId="0" applyBorder="1" applyAlignment="1"/>
    <xf numFmtId="164" fontId="28" fillId="0" borderId="0" xfId="0" applyNumberFormat="1" applyFont="1" applyAlignment="1" applyProtection="1">
      <alignment horizontal="left"/>
    </xf>
    <xf numFmtId="164" fontId="0" fillId="0" borderId="0" xfId="0" applyNumberFormat="1" applyAlignment="1" applyProtection="1"/>
    <xf numFmtId="2" fontId="28" fillId="0" borderId="0" xfId="0" applyNumberFormat="1" applyFont="1" applyFill="1" applyBorder="1" applyAlignment="1" applyProtection="1"/>
    <xf numFmtId="0" fontId="28" fillId="0" borderId="0" xfId="0" applyFont="1" applyAlignment="1" applyProtection="1">
      <alignment horizontal="left"/>
    </xf>
    <xf numFmtId="0" fontId="28" fillId="0" borderId="0" xfId="0" applyFont="1" applyFill="1" applyBorder="1" applyAlignment="1">
      <alignment vertical="top" wrapText="1"/>
    </xf>
    <xf numFmtId="0" fontId="12" fillId="0" borderId="0" xfId="0" applyFont="1" applyAlignment="1"/>
    <xf numFmtId="0" fontId="0" fillId="5" borderId="0" xfId="0" applyFill="1"/>
    <xf numFmtId="0" fontId="34" fillId="5" borderId="0" xfId="0" applyFont="1" applyFill="1" applyBorder="1" applyAlignment="1">
      <alignment horizontal="center"/>
    </xf>
    <xf numFmtId="0" fontId="21" fillId="5" borderId="0" xfId="0" applyFont="1" applyFill="1"/>
    <xf numFmtId="0" fontId="20" fillId="0" borderId="35" xfId="0" applyFont="1" applyBorder="1" applyAlignment="1"/>
    <xf numFmtId="0" fontId="20" fillId="0" borderId="36" xfId="0" applyFont="1" applyBorder="1" applyAlignment="1"/>
    <xf numFmtId="0" fontId="4" fillId="4" borderId="31" xfId="0" applyFont="1" applyFill="1" applyBorder="1" applyAlignment="1">
      <alignment horizontal="left"/>
    </xf>
    <xf numFmtId="0" fontId="4" fillId="4" borderId="18" xfId="0" applyFont="1" applyFill="1" applyBorder="1" applyAlignment="1">
      <alignment horizontal="left"/>
    </xf>
    <xf numFmtId="0" fontId="28" fillId="0" borderId="32" xfId="0" applyFont="1" applyBorder="1" applyAlignment="1">
      <alignment horizontal="left"/>
    </xf>
    <xf numFmtId="0" fontId="28" fillId="0" borderId="33" xfId="0" applyFont="1" applyBorder="1" applyAlignment="1">
      <alignment horizontal="left"/>
    </xf>
    <xf numFmtId="0" fontId="28" fillId="0" borderId="35" xfId="0" applyFont="1" applyBorder="1" applyAlignment="1">
      <alignment horizontal="right"/>
    </xf>
    <xf numFmtId="0" fontId="28" fillId="0" borderId="36" xfId="0" applyFont="1" applyBorder="1" applyAlignment="1">
      <alignment horizontal="right"/>
    </xf>
  </cellXfs>
  <cellStyles count="1">
    <cellStyle name="Normal" xfId="0" builtinId="0"/>
  </cellStyles>
  <dxfs count="0"/>
  <tableStyles count="0" defaultTableStyle="TableStyleMedium9" defaultPivotStyle="PivotStyleMedium4"/>
  <colors>
    <mruColors>
      <color rgb="FFC85F5F"/>
      <color rgb="FFC8A073"/>
      <color rgb="FFCF7777"/>
      <color rgb="FFC9A170"/>
      <color rgb="FFFFFFC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349547</xdr:colOff>
      <xdr:row>2</xdr:row>
      <xdr:rowOff>0</xdr:rowOff>
    </xdr:from>
    <xdr:to>
      <xdr:col>0</xdr:col>
      <xdr:colOff>1520527</xdr:colOff>
      <xdr:row>10</xdr:row>
      <xdr:rowOff>258010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349547" y="393700"/>
          <a:ext cx="1170980" cy="192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codeName="Sheet2" enableFormatConditionsCalculation="0"/>
  <dimension ref="A1:H45"/>
  <sheetViews>
    <sheetView showGridLines="0" tabSelected="1" workbookViewId="0"/>
  </sheetViews>
  <sheetFormatPr defaultColWidth="8.85546875" defaultRowHeight="12.75"/>
  <cols>
    <col min="1" max="1" width="21.140625" style="91" customWidth="1"/>
    <col min="2" max="2" width="93.42578125" style="91" customWidth="1"/>
    <col min="3" max="27" width="8.28515625" customWidth="1"/>
  </cols>
  <sheetData>
    <row r="1" spans="1:2" ht="18">
      <c r="A1" s="157"/>
      <c r="B1" s="158" t="s">
        <v>7</v>
      </c>
    </row>
    <row r="2" spans="1:2">
      <c r="A2" s="157"/>
      <c r="B2" s="159"/>
    </row>
    <row r="3" spans="1:2">
      <c r="A3" s="157"/>
      <c r="B3" s="160" t="s">
        <v>8</v>
      </c>
    </row>
    <row r="4" spans="1:2">
      <c r="A4" s="157"/>
      <c r="B4" s="161" t="s">
        <v>29</v>
      </c>
    </row>
    <row r="5" spans="1:2" s="142" customFormat="1">
      <c r="A5" s="157"/>
      <c r="B5" s="161"/>
    </row>
    <row r="6" spans="1:2" ht="25.5">
      <c r="A6" s="157"/>
      <c r="B6" s="162" t="s">
        <v>72</v>
      </c>
    </row>
    <row r="7" spans="1:2" s="142" customFormat="1">
      <c r="A7" s="157"/>
      <c r="B7" s="162"/>
    </row>
    <row r="8" spans="1:2" s="142" customFormat="1" ht="25.5">
      <c r="A8" s="157"/>
      <c r="B8" s="162" t="s">
        <v>73</v>
      </c>
    </row>
    <row r="9" spans="1:2">
      <c r="A9" s="157"/>
      <c r="B9" s="159"/>
    </row>
    <row r="10" spans="1:2" ht="15">
      <c r="A10" s="157"/>
      <c r="B10" s="163" t="s">
        <v>46</v>
      </c>
    </row>
    <row r="11" spans="1:2" ht="25.5">
      <c r="A11" s="157"/>
      <c r="B11" s="164" t="s">
        <v>75</v>
      </c>
    </row>
    <row r="12" spans="1:2" s="142" customFormat="1">
      <c r="A12" s="157"/>
      <c r="B12" s="165"/>
    </row>
    <row r="13" spans="1:2">
      <c r="A13" s="157"/>
      <c r="B13" s="166" t="s">
        <v>18</v>
      </c>
    </row>
    <row r="14" spans="1:2" s="142" customFormat="1">
      <c r="A14" s="157"/>
      <c r="B14" s="165"/>
    </row>
    <row r="15" spans="1:2" ht="25.5">
      <c r="A15" s="157"/>
      <c r="B15" s="164" t="s">
        <v>76</v>
      </c>
    </row>
    <row r="16" spans="1:2">
      <c r="A16" s="157"/>
      <c r="B16" s="167"/>
    </row>
    <row r="17" spans="1:2" ht="15">
      <c r="A17" s="157"/>
      <c r="B17" s="168" t="s">
        <v>47</v>
      </c>
    </row>
    <row r="18" spans="1:2" ht="66.75" customHeight="1">
      <c r="A18" s="157"/>
      <c r="B18" s="164" t="s">
        <v>77</v>
      </c>
    </row>
    <row r="19" spans="1:2" s="142" customFormat="1" ht="9" customHeight="1">
      <c r="A19" s="157"/>
      <c r="B19" s="165"/>
    </row>
    <row r="20" spans="1:2" ht="38.25">
      <c r="A20" s="157"/>
      <c r="B20" s="169" t="s">
        <v>9</v>
      </c>
    </row>
    <row r="21" spans="1:2" s="142" customFormat="1">
      <c r="A21" s="157"/>
      <c r="B21" s="170"/>
    </row>
    <row r="22" spans="1:2" ht="25.5">
      <c r="A22" s="157"/>
      <c r="B22" s="170" t="s">
        <v>56</v>
      </c>
    </row>
    <row r="23" spans="1:2">
      <c r="A23" s="157"/>
      <c r="B23" s="170"/>
    </row>
    <row r="24" spans="1:2" ht="15">
      <c r="A24" s="157"/>
      <c r="B24" s="171" t="s">
        <v>48</v>
      </c>
    </row>
    <row r="25" spans="1:2">
      <c r="A25" s="157"/>
      <c r="B25" s="172" t="s">
        <v>57</v>
      </c>
    </row>
    <row r="26" spans="1:2" s="142" customFormat="1">
      <c r="A26" s="157"/>
      <c r="B26" s="172"/>
    </row>
    <row r="27" spans="1:2" s="93" customFormat="1" ht="63.75">
      <c r="A27" s="173"/>
      <c r="B27" s="174" t="s">
        <v>74</v>
      </c>
    </row>
    <row r="28" spans="1:2" s="93" customFormat="1">
      <c r="A28" s="173"/>
      <c r="B28" s="174"/>
    </row>
    <row r="29" spans="1:2" s="93" customFormat="1" ht="25.5">
      <c r="A29" s="173"/>
      <c r="B29" s="174" t="s">
        <v>71</v>
      </c>
    </row>
    <row r="30" spans="1:2" s="93" customFormat="1">
      <c r="A30" s="173"/>
      <c r="B30" s="175"/>
    </row>
    <row r="31" spans="1:2" ht="25.5">
      <c r="A31" s="157"/>
      <c r="B31" s="176" t="s">
        <v>69</v>
      </c>
    </row>
    <row r="32" spans="1:2" s="142" customFormat="1">
      <c r="A32" s="157"/>
      <c r="B32" s="170"/>
    </row>
    <row r="33" spans="1:8" ht="25.5">
      <c r="A33" s="157"/>
      <c r="B33" s="176" t="s">
        <v>70</v>
      </c>
    </row>
    <row r="34" spans="1:8" s="93" customFormat="1">
      <c r="A34" s="173"/>
      <c r="B34" s="175"/>
    </row>
    <row r="35" spans="1:8" ht="15">
      <c r="A35" s="157"/>
      <c r="B35" s="177" t="s">
        <v>40</v>
      </c>
      <c r="C35" s="143"/>
      <c r="D35" s="143"/>
      <c r="E35" s="143"/>
      <c r="F35" s="143"/>
      <c r="G35" s="143"/>
      <c r="H35" s="143"/>
    </row>
    <row r="36" spans="1:8" ht="15">
      <c r="A36" s="157"/>
      <c r="B36" s="178" t="s">
        <v>41</v>
      </c>
      <c r="C36" s="143"/>
      <c r="D36" s="143"/>
      <c r="E36" s="143"/>
      <c r="F36" s="143"/>
      <c r="G36" s="143"/>
      <c r="H36" s="143"/>
    </row>
    <row r="37" spans="1:8" ht="15">
      <c r="A37" s="157"/>
      <c r="B37" s="178" t="s">
        <v>10</v>
      </c>
      <c r="C37" s="143"/>
      <c r="D37" s="143"/>
      <c r="E37" s="143"/>
      <c r="F37" s="143"/>
      <c r="G37" s="143"/>
      <c r="H37" s="143"/>
    </row>
    <row r="38" spans="1:8">
      <c r="B38" s="92"/>
    </row>
    <row r="39" spans="1:8">
      <c r="B39" s="92"/>
    </row>
    <row r="40" spans="1:8">
      <c r="B40" s="92"/>
    </row>
    <row r="41" spans="1:8">
      <c r="B41" s="92"/>
    </row>
    <row r="42" spans="1:8">
      <c r="B42" s="92"/>
    </row>
    <row r="43" spans="1:8">
      <c r="B43" s="92"/>
    </row>
    <row r="44" spans="1:8">
      <c r="B44" s="92"/>
    </row>
    <row r="45" spans="1:8">
      <c r="B45" s="92"/>
    </row>
  </sheetData>
  <sheetProtection password="F2D1" sheet="1" objects="1" scenarios="1"/>
  <phoneticPr fontId="39" type="noConversion"/>
  <pageMargins left="0.75" right="0.75" top="0.5" bottom="0.5" header="0" footer="0"/>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Sheet1" enableFormatConditionsCalculation="0"/>
  <dimension ref="A1:L67"/>
  <sheetViews>
    <sheetView showGridLines="0" workbookViewId="0">
      <selection activeCell="D9" sqref="D9"/>
    </sheetView>
  </sheetViews>
  <sheetFormatPr defaultColWidth="8.85546875" defaultRowHeight="12.75"/>
  <cols>
    <col min="1" max="1" width="41.85546875" customWidth="1"/>
    <col min="2" max="2" width="7.42578125" customWidth="1"/>
    <col min="3" max="7" width="6.7109375" customWidth="1"/>
    <col min="8" max="8" width="6.28515625" customWidth="1"/>
    <col min="9" max="9" width="12.140625" customWidth="1"/>
  </cols>
  <sheetData>
    <row r="1" spans="1:12" ht="15">
      <c r="A1" s="100" t="s">
        <v>60</v>
      </c>
      <c r="B1" s="183" t="s">
        <v>27</v>
      </c>
      <c r="C1" s="184"/>
      <c r="D1" s="184"/>
      <c r="E1" s="184"/>
      <c r="F1" s="184"/>
      <c r="G1" s="184"/>
      <c r="H1" s="184"/>
      <c r="I1" s="184"/>
      <c r="J1" s="3"/>
      <c r="K1" s="4"/>
      <c r="L1" s="5"/>
    </row>
    <row r="2" spans="1:12" ht="15">
      <c r="A2" s="100" t="s">
        <v>49</v>
      </c>
      <c r="B2" s="183" t="s">
        <v>39</v>
      </c>
      <c r="C2" s="184"/>
      <c r="D2" s="184"/>
      <c r="E2" s="184"/>
      <c r="F2" s="184"/>
      <c r="G2" s="184"/>
      <c r="H2" s="184"/>
      <c r="I2" s="184"/>
      <c r="J2" s="3"/>
      <c r="K2" s="4"/>
      <c r="L2" s="5"/>
    </row>
    <row r="3" spans="1:12" ht="15.75">
      <c r="A3" s="137" t="s">
        <v>26</v>
      </c>
      <c r="B3" s="138" t="s">
        <v>51</v>
      </c>
      <c r="C3" s="139"/>
      <c r="D3" s="141"/>
      <c r="E3" s="140"/>
      <c r="F3" s="189">
        <v>41000</v>
      </c>
      <c r="G3" s="190"/>
      <c r="H3" s="190"/>
      <c r="I3" s="190"/>
      <c r="J3" s="6"/>
      <c r="K3" s="7"/>
      <c r="L3" s="8"/>
    </row>
    <row r="4" spans="1:12" ht="15.75">
      <c r="A4" s="51"/>
      <c r="B4" s="98"/>
      <c r="C4" s="52"/>
      <c r="D4" s="53"/>
      <c r="E4" s="54"/>
      <c r="F4" s="50"/>
      <c r="G4" s="50"/>
      <c r="H4" s="55"/>
      <c r="I4" s="56"/>
      <c r="J4" s="6"/>
      <c r="K4" s="7"/>
      <c r="L4" s="8"/>
    </row>
    <row r="5" spans="1:12" ht="16.5" thickBot="1">
      <c r="A5" s="149" t="s">
        <v>19</v>
      </c>
      <c r="B5" s="187">
        <f>'Wk 1-2'!$F$3</f>
        <v>41000</v>
      </c>
      <c r="C5" s="188"/>
      <c r="D5" s="188"/>
      <c r="E5" s="188"/>
      <c r="F5" s="188"/>
      <c r="G5" s="188"/>
      <c r="H5" s="188"/>
      <c r="I5" s="188"/>
      <c r="J5" s="6"/>
      <c r="K5" s="7"/>
      <c r="L5" s="8"/>
    </row>
    <row r="6" spans="1:12" ht="13.5" thickBot="1">
      <c r="A6" s="57"/>
      <c r="B6" s="71" t="s">
        <v>37</v>
      </c>
      <c r="C6" s="72"/>
      <c r="D6" s="72"/>
      <c r="E6" s="73"/>
      <c r="F6" s="72"/>
      <c r="G6" s="72"/>
      <c r="H6" s="74"/>
      <c r="I6" s="81" t="s">
        <v>44</v>
      </c>
    </row>
    <row r="7" spans="1:12" ht="13.5" thickBot="1">
      <c r="A7" s="146" t="s">
        <v>62</v>
      </c>
      <c r="B7" s="99" t="s">
        <v>53</v>
      </c>
      <c r="C7" s="75" t="s">
        <v>36</v>
      </c>
      <c r="D7" s="75" t="s">
        <v>54</v>
      </c>
      <c r="E7" s="75" t="s">
        <v>55</v>
      </c>
      <c r="F7" s="75" t="s">
        <v>30</v>
      </c>
      <c r="G7" s="75" t="s">
        <v>31</v>
      </c>
      <c r="H7" s="75" t="s">
        <v>32</v>
      </c>
      <c r="I7" s="82" t="s">
        <v>25</v>
      </c>
      <c r="J7" s="21"/>
    </row>
    <row r="8" spans="1:12" ht="13.5" thickTop="1">
      <c r="A8" s="48" t="s">
        <v>20</v>
      </c>
      <c r="B8" s="76"/>
      <c r="C8" s="76"/>
      <c r="D8" s="76"/>
      <c r="E8" s="76"/>
      <c r="F8" s="76"/>
      <c r="G8" s="76"/>
      <c r="H8" s="76"/>
      <c r="I8" s="102">
        <f t="shared" ref="I8:I11" si="0">SUM(B8:H8)</f>
        <v>0</v>
      </c>
      <c r="J8" s="22"/>
    </row>
    <row r="9" spans="1:12">
      <c r="A9" s="147" t="s">
        <v>63</v>
      </c>
      <c r="B9" s="76"/>
      <c r="C9" s="76"/>
      <c r="D9" s="76"/>
      <c r="E9" s="76"/>
      <c r="F9" s="76"/>
      <c r="G9" s="76"/>
      <c r="H9" s="76"/>
      <c r="I9" s="103">
        <f t="shared" si="0"/>
        <v>0</v>
      </c>
      <c r="J9" s="22"/>
    </row>
    <row r="10" spans="1:12">
      <c r="A10" s="147" t="s">
        <v>64</v>
      </c>
      <c r="B10" s="76"/>
      <c r="C10" s="76"/>
      <c r="D10" s="76"/>
      <c r="E10" s="76"/>
      <c r="F10" s="76"/>
      <c r="G10" s="76"/>
      <c r="H10" s="76"/>
      <c r="I10" s="103">
        <f t="shared" si="0"/>
        <v>0</v>
      </c>
      <c r="J10" s="22"/>
    </row>
    <row r="11" spans="1:12">
      <c r="A11" s="147" t="s">
        <v>65</v>
      </c>
      <c r="B11" s="76"/>
      <c r="C11" s="76"/>
      <c r="D11" s="76"/>
      <c r="E11" s="76"/>
      <c r="F11" s="76"/>
      <c r="G11" s="76"/>
      <c r="H11" s="76"/>
      <c r="I11" s="103">
        <f t="shared" si="0"/>
        <v>0</v>
      </c>
      <c r="J11" s="22"/>
    </row>
    <row r="12" spans="1:12" ht="13.5" thickBot="1">
      <c r="A12" s="58"/>
      <c r="B12" s="94"/>
      <c r="C12" s="94"/>
      <c r="D12" s="94"/>
      <c r="E12" s="94"/>
      <c r="F12" s="94"/>
      <c r="G12" s="94"/>
      <c r="H12" s="95"/>
      <c r="I12" s="104">
        <f>SUM(I8:I11)</f>
        <v>0</v>
      </c>
      <c r="J12" s="23"/>
    </row>
    <row r="13" spans="1:12">
      <c r="A13" s="148" t="s">
        <v>1</v>
      </c>
      <c r="B13" s="96"/>
      <c r="C13" s="94"/>
      <c r="D13" s="94"/>
      <c r="E13" s="94"/>
      <c r="F13" s="94"/>
      <c r="G13" s="94"/>
      <c r="H13" s="95"/>
      <c r="I13" s="77"/>
      <c r="J13" s="21"/>
    </row>
    <row r="14" spans="1:12">
      <c r="A14" s="147" t="s">
        <v>21</v>
      </c>
      <c r="B14" s="76"/>
      <c r="C14" s="78"/>
      <c r="D14" s="78"/>
      <c r="E14" s="78"/>
      <c r="F14" s="78"/>
      <c r="G14" s="78"/>
      <c r="H14" s="78"/>
      <c r="I14" s="103">
        <f t="shared" ref="I14:I20" si="1">SUM(B14:H14)</f>
        <v>0</v>
      </c>
      <c r="J14" s="22"/>
    </row>
    <row r="15" spans="1:12">
      <c r="A15" s="147" t="s">
        <v>66</v>
      </c>
      <c r="B15" s="76"/>
      <c r="C15" s="76"/>
      <c r="D15" s="76"/>
      <c r="E15" s="76"/>
      <c r="F15" s="76"/>
      <c r="G15" s="76"/>
      <c r="H15" s="76"/>
      <c r="I15" s="103">
        <f t="shared" si="1"/>
        <v>0</v>
      </c>
      <c r="J15" s="22"/>
    </row>
    <row r="16" spans="1:12" s="142" customFormat="1">
      <c r="A16" s="147" t="s">
        <v>67</v>
      </c>
      <c r="B16" s="76"/>
      <c r="C16" s="76"/>
      <c r="D16" s="76"/>
      <c r="E16" s="76"/>
      <c r="F16" s="76"/>
      <c r="G16" s="76"/>
      <c r="H16" s="76"/>
      <c r="I16" s="103">
        <f t="shared" si="1"/>
        <v>0</v>
      </c>
      <c r="J16" s="22"/>
    </row>
    <row r="17" spans="1:10" s="142" customFormat="1">
      <c r="A17" s="147" t="s">
        <v>68</v>
      </c>
      <c r="B17" s="76"/>
      <c r="C17" s="76"/>
      <c r="D17" s="76"/>
      <c r="E17" s="76"/>
      <c r="F17" s="76"/>
      <c r="G17" s="76"/>
      <c r="H17" s="76"/>
      <c r="I17" s="103">
        <f t="shared" si="1"/>
        <v>0</v>
      </c>
      <c r="J17" s="22"/>
    </row>
    <row r="18" spans="1:10" s="142" customFormat="1">
      <c r="A18" s="147" t="s">
        <v>22</v>
      </c>
      <c r="B18" s="76"/>
      <c r="C18" s="76"/>
      <c r="D18" s="76"/>
      <c r="E18" s="76"/>
      <c r="F18" s="76"/>
      <c r="G18" s="76"/>
      <c r="H18" s="76"/>
      <c r="I18" s="103">
        <f t="shared" si="1"/>
        <v>0</v>
      </c>
      <c r="J18" s="22"/>
    </row>
    <row r="19" spans="1:10" s="142" customFormat="1">
      <c r="A19" s="147" t="s">
        <v>23</v>
      </c>
      <c r="B19" s="76"/>
      <c r="C19" s="76"/>
      <c r="D19" s="76"/>
      <c r="E19" s="76"/>
      <c r="F19" s="76"/>
      <c r="G19" s="76"/>
      <c r="H19" s="76"/>
      <c r="I19" s="103">
        <f t="shared" si="1"/>
        <v>0</v>
      </c>
      <c r="J19" s="22"/>
    </row>
    <row r="20" spans="1:10" s="142" customFormat="1">
      <c r="A20" s="147" t="s">
        <v>0</v>
      </c>
      <c r="B20" s="76"/>
      <c r="C20" s="76"/>
      <c r="D20" s="76"/>
      <c r="E20" s="76"/>
      <c r="F20" s="76"/>
      <c r="G20" s="76"/>
      <c r="H20" s="76"/>
      <c r="I20" s="103">
        <f t="shared" si="1"/>
        <v>0</v>
      </c>
      <c r="J20" s="22"/>
    </row>
    <row r="21" spans="1:10" ht="13.5" thickBot="1">
      <c r="A21" s="69"/>
      <c r="B21" s="94"/>
      <c r="C21" s="94"/>
      <c r="D21" s="94"/>
      <c r="E21" s="94"/>
      <c r="F21" s="94"/>
      <c r="G21" s="94"/>
      <c r="H21" s="95"/>
      <c r="I21" s="104">
        <f>SUM(I14:I20)</f>
        <v>0</v>
      </c>
      <c r="J21" s="19"/>
    </row>
    <row r="22" spans="1:10">
      <c r="A22" s="148" t="s">
        <v>33</v>
      </c>
      <c r="B22" s="96"/>
      <c r="C22" s="94"/>
      <c r="D22" s="94"/>
      <c r="E22" s="94"/>
      <c r="F22" s="94"/>
      <c r="G22" s="94"/>
      <c r="H22" s="95"/>
      <c r="I22" s="77"/>
      <c r="J22" s="21"/>
    </row>
    <row r="23" spans="1:10" s="142" customFormat="1">
      <c r="A23" s="147" t="s">
        <v>43</v>
      </c>
      <c r="B23" s="76"/>
      <c r="C23" s="78"/>
      <c r="D23" s="78"/>
      <c r="E23" s="78"/>
      <c r="F23" s="78"/>
      <c r="G23" s="78"/>
      <c r="H23" s="78"/>
      <c r="I23" s="103">
        <f>SUM(B23:H23)</f>
        <v>0</v>
      </c>
      <c r="J23" s="21"/>
    </row>
    <row r="24" spans="1:10" s="142" customFormat="1">
      <c r="A24" s="147" t="s">
        <v>2</v>
      </c>
      <c r="B24" s="76"/>
      <c r="C24" s="76"/>
      <c r="D24" s="76"/>
      <c r="E24" s="76"/>
      <c r="F24" s="76"/>
      <c r="G24" s="76"/>
      <c r="H24" s="76"/>
      <c r="I24" s="103">
        <f>SUM(B24:H24)</f>
        <v>0</v>
      </c>
      <c r="J24" s="21"/>
    </row>
    <row r="25" spans="1:10">
      <c r="A25" s="147" t="s">
        <v>3</v>
      </c>
      <c r="B25" s="76"/>
      <c r="C25" s="78"/>
      <c r="D25" s="78"/>
      <c r="E25" s="78"/>
      <c r="F25" s="78"/>
      <c r="G25" s="78"/>
      <c r="H25" s="78"/>
      <c r="I25" s="103">
        <f>SUM(B25:H25)</f>
        <v>0</v>
      </c>
      <c r="J25" s="22"/>
    </row>
    <row r="26" spans="1:10">
      <c r="A26" s="147" t="s">
        <v>4</v>
      </c>
      <c r="B26" s="76"/>
      <c r="C26" s="76"/>
      <c r="D26" s="76"/>
      <c r="E26" s="76"/>
      <c r="F26" s="76"/>
      <c r="G26" s="76"/>
      <c r="H26" s="76"/>
      <c r="I26" s="103">
        <f>SUM(B26:H26)</f>
        <v>0</v>
      </c>
      <c r="J26" s="22"/>
    </row>
    <row r="27" spans="1:10" ht="13.5" thickBot="1">
      <c r="A27" s="70"/>
      <c r="B27" s="94"/>
      <c r="C27" s="94"/>
      <c r="D27" s="94"/>
      <c r="E27" s="94"/>
      <c r="F27" s="94"/>
      <c r="G27" s="94"/>
      <c r="H27" s="95"/>
      <c r="I27" s="104">
        <f>SUM(I23:I26)</f>
        <v>0</v>
      </c>
      <c r="J27" s="19"/>
    </row>
    <row r="28" spans="1:10">
      <c r="A28" s="148" t="s">
        <v>5</v>
      </c>
      <c r="B28" s="96"/>
      <c r="C28" s="94"/>
      <c r="D28" s="94"/>
      <c r="E28" s="94"/>
      <c r="F28" s="94"/>
      <c r="G28" s="94"/>
      <c r="H28" s="97"/>
      <c r="I28" s="77"/>
      <c r="J28" s="21"/>
    </row>
    <row r="29" spans="1:10">
      <c r="A29" s="147" t="s">
        <v>6</v>
      </c>
      <c r="B29" s="76"/>
      <c r="C29" s="78"/>
      <c r="D29" s="78"/>
      <c r="E29" s="78"/>
      <c r="F29" s="78"/>
      <c r="G29" s="78"/>
      <c r="H29" s="78"/>
      <c r="I29" s="103">
        <f>SUM(B29:H29)</f>
        <v>0</v>
      </c>
      <c r="J29" s="22"/>
    </row>
    <row r="30" spans="1:10" ht="13.5" thickBot="1">
      <c r="A30" s="145"/>
      <c r="B30" s="79"/>
      <c r="C30" s="79"/>
      <c r="D30" s="79"/>
      <c r="E30" s="79"/>
      <c r="F30" s="79"/>
      <c r="G30" s="79"/>
      <c r="H30" s="79"/>
      <c r="I30" s="104">
        <f>SUM(I29:I29)</f>
        <v>0</v>
      </c>
      <c r="J30" s="19"/>
    </row>
    <row r="31" spans="1:10">
      <c r="A31" s="150" t="s">
        <v>24</v>
      </c>
      <c r="B31" s="151">
        <f t="shared" ref="B31:H31" si="2">SUM(B8:B29)</f>
        <v>0</v>
      </c>
      <c r="C31" s="151">
        <f t="shared" si="2"/>
        <v>0</v>
      </c>
      <c r="D31" s="151">
        <f t="shared" si="2"/>
        <v>0</v>
      </c>
      <c r="E31" s="151">
        <f t="shared" si="2"/>
        <v>0</v>
      </c>
      <c r="F31" s="151">
        <f t="shared" si="2"/>
        <v>0</v>
      </c>
      <c r="G31" s="151">
        <f t="shared" si="2"/>
        <v>0</v>
      </c>
      <c r="H31" s="151">
        <f t="shared" si="2"/>
        <v>0</v>
      </c>
      <c r="I31" s="80">
        <f>I12 + I21 + I27 + I30</f>
        <v>0</v>
      </c>
      <c r="J31" s="19"/>
    </row>
    <row r="32" spans="1:10">
      <c r="A32" s="47"/>
      <c r="B32" s="45"/>
      <c r="C32" s="45"/>
      <c r="D32" s="45"/>
      <c r="E32" s="45"/>
      <c r="F32" s="45"/>
      <c r="G32" s="45"/>
      <c r="H32" s="45"/>
      <c r="I32" s="49"/>
      <c r="J32" s="19"/>
    </row>
    <row r="33" spans="1:10" ht="9.75" customHeight="1">
      <c r="A33" s="60"/>
      <c r="B33" s="59"/>
      <c r="C33" s="59"/>
      <c r="D33" s="59"/>
      <c r="E33" s="59"/>
      <c r="F33" s="59"/>
      <c r="G33" s="59"/>
      <c r="H33" s="59"/>
      <c r="I33" s="40"/>
      <c r="J33" s="19"/>
    </row>
    <row r="34" spans="1:10" ht="17.100000000000001" customHeight="1" thickBot="1">
      <c r="A34" s="149" t="s">
        <v>34</v>
      </c>
      <c r="B34" s="185">
        <f>B5+7</f>
        <v>41007</v>
      </c>
      <c r="C34" s="186"/>
      <c r="D34" s="186"/>
      <c r="E34" s="186"/>
      <c r="F34" s="186"/>
      <c r="G34" s="186"/>
      <c r="H34" s="186"/>
      <c r="I34" s="186"/>
      <c r="J34" s="10"/>
    </row>
    <row r="35" spans="1:10" ht="13.5" thickBot="1">
      <c r="A35" s="57"/>
      <c r="B35" s="71" t="s">
        <v>37</v>
      </c>
      <c r="C35" s="72"/>
      <c r="D35" s="72"/>
      <c r="E35" s="73"/>
      <c r="F35" s="72"/>
      <c r="G35" s="72"/>
      <c r="H35" s="74"/>
      <c r="I35" s="81" t="s">
        <v>44</v>
      </c>
    </row>
    <row r="36" spans="1:10" ht="13.5" thickBot="1">
      <c r="A36" s="146" t="s">
        <v>62</v>
      </c>
      <c r="B36" s="99" t="s">
        <v>53</v>
      </c>
      <c r="C36" s="75" t="s">
        <v>36</v>
      </c>
      <c r="D36" s="75" t="s">
        <v>54</v>
      </c>
      <c r="E36" s="75" t="s">
        <v>55</v>
      </c>
      <c r="F36" s="75" t="s">
        <v>30</v>
      </c>
      <c r="G36" s="75" t="s">
        <v>31</v>
      </c>
      <c r="H36" s="75" t="s">
        <v>32</v>
      </c>
      <c r="I36" s="82" t="s">
        <v>25</v>
      </c>
      <c r="J36" s="22"/>
    </row>
    <row r="37" spans="1:10" ht="13.5" thickTop="1">
      <c r="A37" s="48" t="s">
        <v>20</v>
      </c>
      <c r="B37" s="76"/>
      <c r="C37" s="76"/>
      <c r="D37" s="76"/>
      <c r="E37" s="76"/>
      <c r="F37" s="76"/>
      <c r="G37" s="76"/>
      <c r="H37" s="76"/>
      <c r="I37" s="102">
        <f t="shared" ref="I37:I40" si="3">SUM(B37:H37)</f>
        <v>0</v>
      </c>
      <c r="J37" s="22"/>
    </row>
    <row r="38" spans="1:10">
      <c r="A38" s="147" t="s">
        <v>63</v>
      </c>
      <c r="B38" s="76"/>
      <c r="C38" s="76"/>
      <c r="D38" s="76"/>
      <c r="E38" s="76"/>
      <c r="F38" s="76"/>
      <c r="G38" s="76"/>
      <c r="H38" s="76"/>
      <c r="I38" s="103">
        <f t="shared" si="3"/>
        <v>0</v>
      </c>
      <c r="J38" s="22"/>
    </row>
    <row r="39" spans="1:10">
      <c r="A39" s="147" t="s">
        <v>64</v>
      </c>
      <c r="B39" s="76"/>
      <c r="C39" s="76"/>
      <c r="D39" s="76"/>
      <c r="E39" s="76"/>
      <c r="F39" s="76"/>
      <c r="G39" s="76"/>
      <c r="H39" s="76"/>
      <c r="I39" s="103">
        <f t="shared" si="3"/>
        <v>0</v>
      </c>
      <c r="J39" s="22"/>
    </row>
    <row r="40" spans="1:10">
      <c r="A40" s="147" t="s">
        <v>65</v>
      </c>
      <c r="B40" s="76"/>
      <c r="C40" s="76"/>
      <c r="D40" s="76"/>
      <c r="E40" s="76"/>
      <c r="F40" s="76"/>
      <c r="G40" s="76"/>
      <c r="H40" s="76"/>
      <c r="I40" s="103">
        <f t="shared" si="3"/>
        <v>0</v>
      </c>
      <c r="J40" s="22"/>
    </row>
    <row r="41" spans="1:10" ht="13.5" thickBot="1">
      <c r="A41" s="58"/>
      <c r="B41" s="94"/>
      <c r="C41" s="94"/>
      <c r="D41" s="94"/>
      <c r="E41" s="94"/>
      <c r="F41" s="94"/>
      <c r="G41" s="94"/>
      <c r="H41" s="95"/>
      <c r="I41" s="104">
        <f>SUM(I37:I40)</f>
        <v>0</v>
      </c>
      <c r="J41" s="22"/>
    </row>
    <row r="42" spans="1:10">
      <c r="A42" s="148" t="s">
        <v>1</v>
      </c>
      <c r="B42" s="96"/>
      <c r="C42" s="94"/>
      <c r="D42" s="94"/>
      <c r="E42" s="94"/>
      <c r="F42" s="94"/>
      <c r="G42" s="94"/>
      <c r="H42" s="95"/>
      <c r="I42" s="77"/>
      <c r="J42" s="22"/>
    </row>
    <row r="43" spans="1:10">
      <c r="A43" s="147" t="s">
        <v>21</v>
      </c>
      <c r="B43" s="76"/>
      <c r="C43" s="78"/>
      <c r="D43" s="78"/>
      <c r="E43" s="78"/>
      <c r="F43" s="78"/>
      <c r="G43" s="78"/>
      <c r="H43" s="78"/>
      <c r="I43" s="103">
        <f t="shared" ref="I43:I49" si="4">SUM(B43:H43)</f>
        <v>0</v>
      </c>
      <c r="J43" s="22"/>
    </row>
    <row r="44" spans="1:10">
      <c r="A44" s="147" t="s">
        <v>66</v>
      </c>
      <c r="B44" s="76"/>
      <c r="C44" s="76"/>
      <c r="D44" s="76"/>
      <c r="E44" s="76"/>
      <c r="F44" s="76"/>
      <c r="G44" s="76"/>
      <c r="H44" s="76"/>
      <c r="I44" s="103">
        <f t="shared" si="4"/>
        <v>0</v>
      </c>
      <c r="J44" s="22"/>
    </row>
    <row r="45" spans="1:10">
      <c r="A45" s="147" t="s">
        <v>67</v>
      </c>
      <c r="B45" s="76"/>
      <c r="C45" s="76"/>
      <c r="D45" s="76"/>
      <c r="E45" s="76"/>
      <c r="F45" s="76"/>
      <c r="G45" s="76"/>
      <c r="H45" s="76"/>
      <c r="I45" s="103">
        <f t="shared" si="4"/>
        <v>0</v>
      </c>
      <c r="J45" s="22"/>
    </row>
    <row r="46" spans="1:10">
      <c r="A46" s="147" t="s">
        <v>68</v>
      </c>
      <c r="B46" s="76"/>
      <c r="C46" s="76"/>
      <c r="D46" s="76"/>
      <c r="E46" s="76"/>
      <c r="F46" s="76"/>
      <c r="G46" s="76"/>
      <c r="H46" s="76"/>
      <c r="I46" s="103">
        <f t="shared" si="4"/>
        <v>0</v>
      </c>
      <c r="J46" s="19"/>
    </row>
    <row r="47" spans="1:10">
      <c r="A47" s="147" t="s">
        <v>22</v>
      </c>
      <c r="B47" s="76"/>
      <c r="C47" s="76"/>
      <c r="D47" s="76"/>
      <c r="E47" s="76"/>
      <c r="F47" s="76"/>
      <c r="G47" s="76"/>
      <c r="H47" s="76"/>
      <c r="I47" s="103">
        <f t="shared" si="4"/>
        <v>0</v>
      </c>
      <c r="J47" s="21"/>
    </row>
    <row r="48" spans="1:10">
      <c r="A48" s="147" t="s">
        <v>23</v>
      </c>
      <c r="B48" s="76"/>
      <c r="C48" s="76"/>
      <c r="D48" s="76"/>
      <c r="E48" s="76"/>
      <c r="F48" s="76"/>
      <c r="G48" s="76"/>
      <c r="H48" s="76"/>
      <c r="I48" s="103">
        <f t="shared" si="4"/>
        <v>0</v>
      </c>
      <c r="J48" s="22"/>
    </row>
    <row r="49" spans="1:12">
      <c r="A49" s="147" t="s">
        <v>0</v>
      </c>
      <c r="B49" s="76"/>
      <c r="C49" s="76"/>
      <c r="D49" s="76"/>
      <c r="E49" s="76"/>
      <c r="F49" s="76"/>
      <c r="G49" s="76"/>
      <c r="H49" s="76"/>
      <c r="I49" s="103">
        <f t="shared" si="4"/>
        <v>0</v>
      </c>
      <c r="J49" s="22"/>
    </row>
    <row r="50" spans="1:12" ht="13.5" thickBot="1">
      <c r="A50" s="69"/>
      <c r="B50" s="94"/>
      <c r="C50" s="94"/>
      <c r="D50" s="94"/>
      <c r="E50" s="94"/>
      <c r="F50" s="94"/>
      <c r="G50" s="94"/>
      <c r="H50" s="95"/>
      <c r="I50" s="104">
        <f>SUM(I43:I49)</f>
        <v>0</v>
      </c>
      <c r="J50" s="22"/>
    </row>
    <row r="51" spans="1:12">
      <c r="A51" s="148" t="s">
        <v>33</v>
      </c>
      <c r="B51" s="96"/>
      <c r="C51" s="94"/>
      <c r="D51" s="94"/>
      <c r="E51" s="94"/>
      <c r="F51" s="94"/>
      <c r="G51" s="94"/>
      <c r="H51" s="95"/>
      <c r="I51" s="77"/>
      <c r="J51" s="19"/>
    </row>
    <row r="52" spans="1:12">
      <c r="A52" s="147" t="s">
        <v>43</v>
      </c>
      <c r="B52" s="76"/>
      <c r="C52" s="78"/>
      <c r="D52" s="78"/>
      <c r="E52" s="78"/>
      <c r="F52" s="78"/>
      <c r="G52" s="78"/>
      <c r="H52" s="78"/>
      <c r="I52" s="103">
        <f>SUM(B52:H52)</f>
        <v>0</v>
      </c>
      <c r="J52" s="21"/>
    </row>
    <row r="53" spans="1:12">
      <c r="A53" s="147" t="s">
        <v>2</v>
      </c>
      <c r="B53" s="76"/>
      <c r="C53" s="76"/>
      <c r="D53" s="76"/>
      <c r="E53" s="76"/>
      <c r="F53" s="76"/>
      <c r="G53" s="76"/>
      <c r="H53" s="76"/>
      <c r="I53" s="103">
        <f>SUM(B53:H53)</f>
        <v>0</v>
      </c>
      <c r="J53" s="22"/>
    </row>
    <row r="54" spans="1:12">
      <c r="A54" s="147" t="s">
        <v>3</v>
      </c>
      <c r="B54" s="76"/>
      <c r="C54" s="78"/>
      <c r="D54" s="78"/>
      <c r="E54" s="78"/>
      <c r="F54" s="78"/>
      <c r="G54" s="78"/>
      <c r="H54" s="78"/>
      <c r="I54" s="103">
        <f>SUM(B54:H54)</f>
        <v>0</v>
      </c>
      <c r="J54" s="22"/>
    </row>
    <row r="55" spans="1:12">
      <c r="A55" s="147" t="s">
        <v>4</v>
      </c>
      <c r="B55" s="76"/>
      <c r="C55" s="76"/>
      <c r="D55" s="76"/>
      <c r="E55" s="76"/>
      <c r="F55" s="76"/>
      <c r="G55" s="76"/>
      <c r="H55" s="76"/>
      <c r="I55" s="103">
        <f>SUM(B55:H55)</f>
        <v>0</v>
      </c>
      <c r="J55" s="19"/>
    </row>
    <row r="56" spans="1:12" ht="13.5" thickBot="1">
      <c r="A56" s="70"/>
      <c r="B56" s="94"/>
      <c r="C56" s="94"/>
      <c r="D56" s="94"/>
      <c r="E56" s="94"/>
      <c r="F56" s="94"/>
      <c r="G56" s="94"/>
      <c r="H56" s="95"/>
      <c r="I56" s="104">
        <f>SUM(I52:I55)</f>
        <v>0</v>
      </c>
      <c r="J56" s="21"/>
    </row>
    <row r="57" spans="1:12">
      <c r="A57" s="148" t="s">
        <v>5</v>
      </c>
      <c r="B57" s="96"/>
      <c r="C57" s="94"/>
      <c r="D57" s="94"/>
      <c r="E57" s="94"/>
      <c r="F57" s="94"/>
      <c r="G57" s="94"/>
      <c r="H57" s="97"/>
      <c r="I57" s="77"/>
      <c r="J57" s="22"/>
    </row>
    <row r="58" spans="1:12">
      <c r="A58" s="147" t="s">
        <v>6</v>
      </c>
      <c r="B58" s="76"/>
      <c r="C58" s="78"/>
      <c r="D58" s="78"/>
      <c r="E58" s="78"/>
      <c r="F58" s="78"/>
      <c r="G58" s="78"/>
      <c r="H58" s="78"/>
      <c r="I58" s="103">
        <f>SUM(B58:H58)</f>
        <v>0</v>
      </c>
      <c r="J58" s="19"/>
    </row>
    <row r="59" spans="1:12" ht="13.5" thickBot="1">
      <c r="A59" s="145"/>
      <c r="B59" s="79"/>
      <c r="C59" s="79"/>
      <c r="D59" s="79"/>
      <c r="E59" s="79"/>
      <c r="F59" s="79"/>
      <c r="G59" s="79"/>
      <c r="H59" s="79"/>
      <c r="I59" s="104">
        <f>SUM(I58:I58)</f>
        <v>0</v>
      </c>
      <c r="J59" s="19"/>
      <c r="K59" s="11"/>
      <c r="L59" s="20"/>
    </row>
    <row r="60" spans="1:12">
      <c r="A60" s="150" t="s">
        <v>24</v>
      </c>
      <c r="B60" s="151">
        <f t="shared" ref="B60:H60" si="5">SUM(B37:B58)</f>
        <v>0</v>
      </c>
      <c r="C60" s="151">
        <f t="shared" si="5"/>
        <v>0</v>
      </c>
      <c r="D60" s="151">
        <f t="shared" si="5"/>
        <v>0</v>
      </c>
      <c r="E60" s="151">
        <f t="shared" si="5"/>
        <v>0</v>
      </c>
      <c r="F60" s="151">
        <f t="shared" si="5"/>
        <v>0</v>
      </c>
      <c r="G60" s="151">
        <f t="shared" si="5"/>
        <v>0</v>
      </c>
      <c r="H60" s="151">
        <f t="shared" si="5"/>
        <v>0</v>
      </c>
      <c r="I60" s="80">
        <f>I41 + I50 + I56 + I59</f>
        <v>0</v>
      </c>
      <c r="J60" s="19"/>
      <c r="K60" s="11"/>
      <c r="L60" s="20"/>
    </row>
    <row r="61" spans="1:12" hidden="1">
      <c r="J61" s="22"/>
      <c r="K61" s="11"/>
      <c r="L61" s="20"/>
    </row>
    <row r="65" spans="1:9" ht="15">
      <c r="A65" s="179" t="s">
        <v>42</v>
      </c>
      <c r="B65" s="179"/>
      <c r="C65" s="179"/>
      <c r="D65" s="179"/>
      <c r="E65" s="179"/>
      <c r="F65" s="179"/>
      <c r="G65" s="179"/>
      <c r="H65" s="180"/>
      <c r="I65" s="180"/>
    </row>
    <row r="66" spans="1:9" ht="15">
      <c r="A66" s="181" t="s">
        <v>41</v>
      </c>
      <c r="B66" s="181"/>
      <c r="C66" s="181"/>
      <c r="D66" s="181"/>
      <c r="E66" s="181"/>
      <c r="F66" s="181"/>
      <c r="G66" s="181"/>
      <c r="H66" s="182"/>
      <c r="I66" s="182"/>
    </row>
    <row r="67" spans="1:9" ht="15">
      <c r="A67" s="181" t="s">
        <v>10</v>
      </c>
      <c r="B67" s="181"/>
      <c r="C67" s="181"/>
      <c r="D67" s="181"/>
      <c r="E67" s="181"/>
      <c r="F67" s="181"/>
      <c r="G67" s="181"/>
      <c r="H67" s="182"/>
      <c r="I67" s="182"/>
    </row>
  </sheetData>
  <sheetProtection password="F2D1" sheet="1" objects="1" scenarios="1"/>
  <mergeCells count="8">
    <mergeCell ref="A65:I65"/>
    <mergeCell ref="A66:I66"/>
    <mergeCell ref="A67:I67"/>
    <mergeCell ref="B2:I2"/>
    <mergeCell ref="B1:I1"/>
    <mergeCell ref="B34:I34"/>
    <mergeCell ref="B5:I5"/>
    <mergeCell ref="F3:I3"/>
  </mergeCells>
  <phoneticPr fontId="39" type="noConversion"/>
  <dataValidations xWindow="136" yWindow="177" count="2">
    <dataValidation type="decimal" allowBlank="1" showInputMessage="1" showErrorMessage="1" sqref="B58:H58 B8:H11 B29:H29 B23:H26 B37:H40 B52:H55">
      <formula1>0.25</formula1>
      <formula2>24</formula2>
    </dataValidation>
    <dataValidation type="decimal" allowBlank="1" showInputMessage="1" showErrorMessage="1" sqref="B43:H49 B14:H20">
      <formula1>0.1</formula1>
      <formula2>24</formula2>
    </dataValidation>
  </dataValidations>
  <pageMargins left="0.43" right="0.25" top="0.5" bottom="0.75" header="0.17" footer="0.25"/>
  <pageSetup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L67"/>
  <sheetViews>
    <sheetView showGridLines="0" workbookViewId="0">
      <selection activeCell="B34" sqref="B34:I34"/>
    </sheetView>
  </sheetViews>
  <sheetFormatPr defaultColWidth="8.85546875" defaultRowHeight="12.75"/>
  <cols>
    <col min="1" max="1" width="41.85546875" style="142" customWidth="1"/>
    <col min="2" max="2" width="7.42578125" style="142" customWidth="1"/>
    <col min="3" max="7" width="6.7109375" style="142" customWidth="1"/>
    <col min="8" max="8" width="6.28515625" style="142" customWidth="1"/>
    <col min="9" max="9" width="12.140625" style="142" customWidth="1"/>
    <col min="10" max="16384" width="8.85546875" style="142"/>
  </cols>
  <sheetData>
    <row r="1" spans="1:12" ht="15">
      <c r="A1" s="100" t="s">
        <v>60</v>
      </c>
      <c r="B1" s="191" t="str">
        <f>'Wk 1-2'!$B$1</f>
        <v>Enter your name here</v>
      </c>
      <c r="C1" s="192"/>
      <c r="D1" s="192"/>
      <c r="E1" s="192"/>
      <c r="F1" s="192"/>
      <c r="G1" s="192"/>
      <c r="H1" s="192"/>
      <c r="I1" s="192"/>
      <c r="J1" s="3"/>
      <c r="K1" s="4"/>
      <c r="L1" s="5"/>
    </row>
    <row r="2" spans="1:12" ht="15">
      <c r="A2" s="100" t="s">
        <v>49</v>
      </c>
      <c r="B2" s="191" t="str">
        <f>'Wk 1-2'!$B$2</f>
        <v>Enter employer name</v>
      </c>
      <c r="C2" s="192"/>
      <c r="D2" s="192"/>
      <c r="E2" s="192"/>
      <c r="F2" s="192"/>
      <c r="G2" s="192"/>
      <c r="H2" s="192"/>
      <c r="I2" s="192"/>
      <c r="J2" s="3"/>
      <c r="K2" s="4"/>
      <c r="L2" s="5"/>
    </row>
    <row r="3" spans="1:12" ht="15.75">
      <c r="A3" s="137" t="s">
        <v>26</v>
      </c>
      <c r="B3" s="138" t="s">
        <v>51</v>
      </c>
      <c r="C3" s="144"/>
      <c r="D3" s="141"/>
      <c r="E3" s="140"/>
      <c r="F3" s="193">
        <f>'Wk 1-2'!$B$5</f>
        <v>41000</v>
      </c>
      <c r="G3" s="194"/>
      <c r="H3" s="194"/>
      <c r="I3" s="194"/>
      <c r="J3" s="6"/>
      <c r="K3" s="7"/>
      <c r="L3" s="8"/>
    </row>
    <row r="4" spans="1:12" ht="15.75">
      <c r="A4" s="51"/>
      <c r="B4" s="98"/>
      <c r="C4" s="52"/>
      <c r="D4" s="53"/>
      <c r="E4" s="54"/>
      <c r="F4" s="50"/>
      <c r="G4" s="50"/>
      <c r="H4" s="55"/>
      <c r="I4" s="56"/>
      <c r="J4" s="6"/>
      <c r="K4" s="7"/>
      <c r="L4" s="8"/>
    </row>
    <row r="5" spans="1:12" ht="16.5" thickBot="1">
      <c r="A5" s="149" t="s">
        <v>11</v>
      </c>
      <c r="B5" s="187">
        <f>'Wk 1-2'!B5:I5+14</f>
        <v>41014</v>
      </c>
      <c r="C5" s="186"/>
      <c r="D5" s="186"/>
      <c r="E5" s="186"/>
      <c r="F5" s="186"/>
      <c r="G5" s="186"/>
      <c r="H5" s="186"/>
      <c r="I5" s="186"/>
      <c r="J5" s="6"/>
      <c r="K5" s="7"/>
      <c r="L5" s="8"/>
    </row>
    <row r="6" spans="1:12" ht="13.5" thickBot="1">
      <c r="A6" s="57"/>
      <c r="B6" s="71" t="s">
        <v>37</v>
      </c>
      <c r="C6" s="72"/>
      <c r="D6" s="72"/>
      <c r="E6" s="73"/>
      <c r="F6" s="72"/>
      <c r="G6" s="72"/>
      <c r="H6" s="74"/>
      <c r="I6" s="81" t="s">
        <v>44</v>
      </c>
    </row>
    <row r="7" spans="1:12" ht="13.5" thickBot="1">
      <c r="A7" s="146" t="s">
        <v>62</v>
      </c>
      <c r="B7" s="99" t="s">
        <v>53</v>
      </c>
      <c r="C7" s="75" t="s">
        <v>36</v>
      </c>
      <c r="D7" s="75" t="s">
        <v>54</v>
      </c>
      <c r="E7" s="75" t="s">
        <v>55</v>
      </c>
      <c r="F7" s="75" t="s">
        <v>30</v>
      </c>
      <c r="G7" s="75" t="s">
        <v>31</v>
      </c>
      <c r="H7" s="75" t="s">
        <v>32</v>
      </c>
      <c r="I7" s="82" t="s">
        <v>25</v>
      </c>
      <c r="J7" s="21"/>
    </row>
    <row r="8" spans="1:12" ht="13.5" thickTop="1">
      <c r="A8" s="48" t="s">
        <v>20</v>
      </c>
      <c r="B8" s="76"/>
      <c r="C8" s="76"/>
      <c r="D8" s="76"/>
      <c r="E8" s="76"/>
      <c r="F8" s="76"/>
      <c r="G8" s="76"/>
      <c r="H8" s="76"/>
      <c r="I8" s="102">
        <f t="shared" ref="I8:I11" si="0">SUM(B8:H8)</f>
        <v>0</v>
      </c>
      <c r="J8" s="22"/>
    </row>
    <row r="9" spans="1:12">
      <c r="A9" s="147" t="s">
        <v>63</v>
      </c>
      <c r="B9" s="76"/>
      <c r="C9" s="76"/>
      <c r="D9" s="76"/>
      <c r="E9" s="76"/>
      <c r="F9" s="76"/>
      <c r="G9" s="76"/>
      <c r="H9" s="76"/>
      <c r="I9" s="103">
        <f t="shared" si="0"/>
        <v>0</v>
      </c>
      <c r="J9" s="22"/>
    </row>
    <row r="10" spans="1:12">
      <c r="A10" s="147" t="s">
        <v>64</v>
      </c>
      <c r="B10" s="76"/>
      <c r="C10" s="76"/>
      <c r="D10" s="76"/>
      <c r="E10" s="76"/>
      <c r="F10" s="76"/>
      <c r="G10" s="76"/>
      <c r="H10" s="76"/>
      <c r="I10" s="103">
        <f t="shared" si="0"/>
        <v>0</v>
      </c>
      <c r="J10" s="22"/>
    </row>
    <row r="11" spans="1:12">
      <c r="A11" s="147" t="s">
        <v>65</v>
      </c>
      <c r="B11" s="76"/>
      <c r="C11" s="76"/>
      <c r="D11" s="76"/>
      <c r="E11" s="76"/>
      <c r="F11" s="76"/>
      <c r="G11" s="76"/>
      <c r="H11" s="76"/>
      <c r="I11" s="103">
        <f t="shared" si="0"/>
        <v>0</v>
      </c>
      <c r="J11" s="22"/>
    </row>
    <row r="12" spans="1:12" ht="13.5" thickBot="1">
      <c r="A12" s="58"/>
      <c r="B12" s="94"/>
      <c r="C12" s="94"/>
      <c r="D12" s="94"/>
      <c r="E12" s="94"/>
      <c r="F12" s="94"/>
      <c r="G12" s="94"/>
      <c r="H12" s="95"/>
      <c r="I12" s="104">
        <f>SUM(I8:I11)</f>
        <v>0</v>
      </c>
      <c r="J12" s="23"/>
    </row>
    <row r="13" spans="1:12">
      <c r="A13" s="148" t="s">
        <v>1</v>
      </c>
      <c r="B13" s="96"/>
      <c r="C13" s="94"/>
      <c r="D13" s="94"/>
      <c r="E13" s="94"/>
      <c r="F13" s="94"/>
      <c r="G13" s="94"/>
      <c r="H13" s="95"/>
      <c r="I13" s="77"/>
      <c r="J13" s="21"/>
    </row>
    <row r="14" spans="1:12">
      <c r="A14" s="147" t="s">
        <v>21</v>
      </c>
      <c r="B14" s="76"/>
      <c r="C14" s="78"/>
      <c r="D14" s="78"/>
      <c r="E14" s="78"/>
      <c r="F14" s="78"/>
      <c r="G14" s="78"/>
      <c r="H14" s="78"/>
      <c r="I14" s="103">
        <f t="shared" ref="I14:I20" si="1">SUM(B14:H14)</f>
        <v>0</v>
      </c>
      <c r="J14" s="22"/>
    </row>
    <row r="15" spans="1:12">
      <c r="A15" s="147" t="s">
        <v>66</v>
      </c>
      <c r="B15" s="76"/>
      <c r="C15" s="76"/>
      <c r="D15" s="76"/>
      <c r="E15" s="76"/>
      <c r="F15" s="76"/>
      <c r="G15" s="76"/>
      <c r="H15" s="76"/>
      <c r="I15" s="103">
        <f t="shared" si="1"/>
        <v>0</v>
      </c>
      <c r="J15" s="22"/>
    </row>
    <row r="16" spans="1:12">
      <c r="A16" s="147" t="s">
        <v>67</v>
      </c>
      <c r="B16" s="76"/>
      <c r="C16" s="76"/>
      <c r="D16" s="76"/>
      <c r="E16" s="76"/>
      <c r="F16" s="76"/>
      <c r="G16" s="76"/>
      <c r="H16" s="76"/>
      <c r="I16" s="103">
        <f t="shared" si="1"/>
        <v>0</v>
      </c>
      <c r="J16" s="22"/>
    </row>
    <row r="17" spans="1:10">
      <c r="A17" s="147" t="s">
        <v>68</v>
      </c>
      <c r="B17" s="76"/>
      <c r="C17" s="76"/>
      <c r="D17" s="76"/>
      <c r="E17" s="76"/>
      <c r="F17" s="76"/>
      <c r="G17" s="76"/>
      <c r="H17" s="76"/>
      <c r="I17" s="103">
        <f t="shared" si="1"/>
        <v>0</v>
      </c>
      <c r="J17" s="22"/>
    </row>
    <row r="18" spans="1:10">
      <c r="A18" s="147" t="s">
        <v>22</v>
      </c>
      <c r="B18" s="76"/>
      <c r="C18" s="76"/>
      <c r="D18" s="76"/>
      <c r="E18" s="76"/>
      <c r="F18" s="76"/>
      <c r="G18" s="76"/>
      <c r="H18" s="76"/>
      <c r="I18" s="103">
        <f t="shared" si="1"/>
        <v>0</v>
      </c>
      <c r="J18" s="22"/>
    </row>
    <row r="19" spans="1:10">
      <c r="A19" s="147" t="s">
        <v>23</v>
      </c>
      <c r="B19" s="76"/>
      <c r="C19" s="76"/>
      <c r="D19" s="76"/>
      <c r="E19" s="76"/>
      <c r="F19" s="76"/>
      <c r="G19" s="76"/>
      <c r="H19" s="76"/>
      <c r="I19" s="103">
        <f t="shared" si="1"/>
        <v>0</v>
      </c>
      <c r="J19" s="22"/>
    </row>
    <row r="20" spans="1:10">
      <c r="A20" s="147" t="s">
        <v>0</v>
      </c>
      <c r="B20" s="76"/>
      <c r="C20" s="76"/>
      <c r="D20" s="76"/>
      <c r="E20" s="76"/>
      <c r="F20" s="76"/>
      <c r="G20" s="76"/>
      <c r="H20" s="76"/>
      <c r="I20" s="103">
        <f t="shared" si="1"/>
        <v>0</v>
      </c>
      <c r="J20" s="22"/>
    </row>
    <row r="21" spans="1:10" ht="13.5" thickBot="1">
      <c r="A21" s="69"/>
      <c r="B21" s="94"/>
      <c r="C21" s="94"/>
      <c r="D21" s="94"/>
      <c r="E21" s="94"/>
      <c r="F21" s="94"/>
      <c r="G21" s="94"/>
      <c r="H21" s="95"/>
      <c r="I21" s="104">
        <f>SUM(I14:I20)</f>
        <v>0</v>
      </c>
      <c r="J21" s="19"/>
    </row>
    <row r="22" spans="1:10">
      <c r="A22" s="148" t="s">
        <v>33</v>
      </c>
      <c r="B22" s="96"/>
      <c r="C22" s="94"/>
      <c r="D22" s="94"/>
      <c r="E22" s="94"/>
      <c r="F22" s="94"/>
      <c r="G22" s="94"/>
      <c r="H22" s="95"/>
      <c r="I22" s="77"/>
      <c r="J22" s="21"/>
    </row>
    <row r="23" spans="1:10">
      <c r="A23" s="147" t="s">
        <v>43</v>
      </c>
      <c r="B23" s="76"/>
      <c r="C23" s="78"/>
      <c r="D23" s="78"/>
      <c r="E23" s="78"/>
      <c r="F23" s="78"/>
      <c r="G23" s="78"/>
      <c r="H23" s="78"/>
      <c r="I23" s="103">
        <f>SUM(B23:H23)</f>
        <v>0</v>
      </c>
      <c r="J23" s="21"/>
    </row>
    <row r="24" spans="1:10">
      <c r="A24" s="147" t="s">
        <v>2</v>
      </c>
      <c r="B24" s="76"/>
      <c r="C24" s="76"/>
      <c r="D24" s="76"/>
      <c r="E24" s="76"/>
      <c r="F24" s="76"/>
      <c r="G24" s="76"/>
      <c r="H24" s="76"/>
      <c r="I24" s="103">
        <f>SUM(B24:H24)</f>
        <v>0</v>
      </c>
      <c r="J24" s="21"/>
    </row>
    <row r="25" spans="1:10">
      <c r="A25" s="147" t="s">
        <v>3</v>
      </c>
      <c r="B25" s="76"/>
      <c r="C25" s="78"/>
      <c r="D25" s="78"/>
      <c r="E25" s="78"/>
      <c r="F25" s="78"/>
      <c r="G25" s="78"/>
      <c r="H25" s="78"/>
      <c r="I25" s="103">
        <f>SUM(B25:H25)</f>
        <v>0</v>
      </c>
      <c r="J25" s="22"/>
    </row>
    <row r="26" spans="1:10">
      <c r="A26" s="147" t="s">
        <v>4</v>
      </c>
      <c r="B26" s="76"/>
      <c r="C26" s="76"/>
      <c r="D26" s="76"/>
      <c r="E26" s="76"/>
      <c r="F26" s="76"/>
      <c r="G26" s="76"/>
      <c r="H26" s="76"/>
      <c r="I26" s="103">
        <f>SUM(B26:H26)</f>
        <v>0</v>
      </c>
      <c r="J26" s="22"/>
    </row>
    <row r="27" spans="1:10" ht="13.5" thickBot="1">
      <c r="A27" s="70"/>
      <c r="B27" s="94"/>
      <c r="C27" s="94"/>
      <c r="D27" s="94"/>
      <c r="E27" s="94"/>
      <c r="F27" s="94"/>
      <c r="G27" s="94"/>
      <c r="H27" s="95"/>
      <c r="I27" s="104">
        <f>SUM(I23:I26)</f>
        <v>0</v>
      </c>
      <c r="J27" s="19"/>
    </row>
    <row r="28" spans="1:10">
      <c r="A28" s="148" t="s">
        <v>5</v>
      </c>
      <c r="B28" s="96"/>
      <c r="C28" s="94"/>
      <c r="D28" s="94"/>
      <c r="E28" s="94"/>
      <c r="F28" s="94"/>
      <c r="G28" s="94"/>
      <c r="H28" s="97"/>
      <c r="I28" s="77"/>
      <c r="J28" s="21"/>
    </row>
    <row r="29" spans="1:10">
      <c r="A29" s="147" t="s">
        <v>6</v>
      </c>
      <c r="B29" s="76"/>
      <c r="C29" s="78"/>
      <c r="D29" s="78"/>
      <c r="E29" s="78"/>
      <c r="F29" s="78"/>
      <c r="G29" s="78"/>
      <c r="H29" s="78"/>
      <c r="I29" s="103">
        <f>SUM(B29:H29)</f>
        <v>0</v>
      </c>
      <c r="J29" s="22"/>
    </row>
    <row r="30" spans="1:10" ht="13.5" thickBot="1">
      <c r="A30" s="145"/>
      <c r="B30" s="79"/>
      <c r="C30" s="79"/>
      <c r="D30" s="79"/>
      <c r="E30" s="79"/>
      <c r="F30" s="79"/>
      <c r="G30" s="79"/>
      <c r="H30" s="79"/>
      <c r="I30" s="104">
        <f>SUM(I29:I29)</f>
        <v>0</v>
      </c>
      <c r="J30" s="19"/>
    </row>
    <row r="31" spans="1:10">
      <c r="A31" s="150" t="s">
        <v>24</v>
      </c>
      <c r="B31" s="151">
        <f t="shared" ref="B31:H31" si="2">SUM(B8:B29)</f>
        <v>0</v>
      </c>
      <c r="C31" s="151">
        <f t="shared" si="2"/>
        <v>0</v>
      </c>
      <c r="D31" s="151">
        <f t="shared" si="2"/>
        <v>0</v>
      </c>
      <c r="E31" s="151">
        <f t="shared" si="2"/>
        <v>0</v>
      </c>
      <c r="F31" s="151">
        <f t="shared" si="2"/>
        <v>0</v>
      </c>
      <c r="G31" s="151">
        <f t="shared" si="2"/>
        <v>0</v>
      </c>
      <c r="H31" s="151">
        <f t="shared" si="2"/>
        <v>0</v>
      </c>
      <c r="I31" s="80">
        <f>I12 + I21 + I27 + I30</f>
        <v>0</v>
      </c>
      <c r="J31" s="19"/>
    </row>
    <row r="32" spans="1:10">
      <c r="A32" s="47"/>
      <c r="B32" s="45"/>
      <c r="C32" s="45"/>
      <c r="D32" s="45"/>
      <c r="E32" s="45"/>
      <c r="F32" s="45"/>
      <c r="G32" s="45"/>
      <c r="H32" s="45"/>
      <c r="I32" s="49"/>
      <c r="J32" s="19"/>
    </row>
    <row r="33" spans="1:10" ht="9.75" customHeight="1">
      <c r="A33" s="60"/>
      <c r="B33" s="59"/>
      <c r="C33" s="59"/>
      <c r="D33" s="59"/>
      <c r="E33" s="59"/>
      <c r="F33" s="59"/>
      <c r="G33" s="59"/>
      <c r="H33" s="59"/>
      <c r="I33" s="40"/>
      <c r="J33" s="19"/>
    </row>
    <row r="34" spans="1:10" ht="17.100000000000001" customHeight="1" thickBot="1">
      <c r="A34" s="149" t="s">
        <v>12</v>
      </c>
      <c r="B34" s="187">
        <f>'Wk 1-2'!B5:I5+21</f>
        <v>41021</v>
      </c>
      <c r="C34" s="186"/>
      <c r="D34" s="186"/>
      <c r="E34" s="186"/>
      <c r="F34" s="186"/>
      <c r="G34" s="186"/>
      <c r="H34" s="186"/>
      <c r="I34" s="186"/>
      <c r="J34" s="10"/>
    </row>
    <row r="35" spans="1:10" ht="13.5" thickBot="1">
      <c r="A35" s="57"/>
      <c r="B35" s="71" t="s">
        <v>37</v>
      </c>
      <c r="C35" s="72"/>
      <c r="D35" s="72"/>
      <c r="E35" s="73"/>
      <c r="F35" s="72"/>
      <c r="G35" s="72"/>
      <c r="H35" s="74"/>
      <c r="I35" s="81" t="s">
        <v>44</v>
      </c>
    </row>
    <row r="36" spans="1:10" ht="13.5" thickBot="1">
      <c r="A36" s="146" t="s">
        <v>62</v>
      </c>
      <c r="B36" s="99" t="s">
        <v>53</v>
      </c>
      <c r="C36" s="75" t="s">
        <v>36</v>
      </c>
      <c r="D36" s="75" t="s">
        <v>54</v>
      </c>
      <c r="E36" s="75" t="s">
        <v>55</v>
      </c>
      <c r="F36" s="75" t="s">
        <v>30</v>
      </c>
      <c r="G36" s="75" t="s">
        <v>31</v>
      </c>
      <c r="H36" s="75" t="s">
        <v>32</v>
      </c>
      <c r="I36" s="82" t="s">
        <v>25</v>
      </c>
      <c r="J36" s="22"/>
    </row>
    <row r="37" spans="1:10" ht="13.5" thickTop="1">
      <c r="A37" s="48" t="s">
        <v>20</v>
      </c>
      <c r="B37" s="76"/>
      <c r="C37" s="76"/>
      <c r="D37" s="76"/>
      <c r="E37" s="76"/>
      <c r="F37" s="76"/>
      <c r="G37" s="76"/>
      <c r="H37" s="76"/>
      <c r="I37" s="102">
        <f t="shared" ref="I37:I40" si="3">SUM(B37:H37)</f>
        <v>0</v>
      </c>
      <c r="J37" s="22"/>
    </row>
    <row r="38" spans="1:10">
      <c r="A38" s="147" t="s">
        <v>63</v>
      </c>
      <c r="B38" s="76"/>
      <c r="C38" s="76"/>
      <c r="D38" s="76"/>
      <c r="E38" s="76"/>
      <c r="F38" s="76"/>
      <c r="G38" s="76"/>
      <c r="H38" s="76"/>
      <c r="I38" s="103">
        <f t="shared" si="3"/>
        <v>0</v>
      </c>
      <c r="J38" s="22"/>
    </row>
    <row r="39" spans="1:10">
      <c r="A39" s="147" t="s">
        <v>64</v>
      </c>
      <c r="B39" s="76"/>
      <c r="C39" s="76"/>
      <c r="D39" s="76"/>
      <c r="E39" s="76"/>
      <c r="F39" s="76"/>
      <c r="G39" s="76"/>
      <c r="H39" s="76"/>
      <c r="I39" s="103">
        <f t="shared" si="3"/>
        <v>0</v>
      </c>
      <c r="J39" s="22"/>
    </row>
    <row r="40" spans="1:10">
      <c r="A40" s="147" t="s">
        <v>65</v>
      </c>
      <c r="B40" s="76"/>
      <c r="C40" s="76"/>
      <c r="D40" s="76"/>
      <c r="E40" s="76"/>
      <c r="F40" s="76"/>
      <c r="G40" s="76"/>
      <c r="H40" s="76"/>
      <c r="I40" s="103">
        <f t="shared" si="3"/>
        <v>0</v>
      </c>
      <c r="J40" s="22"/>
    </row>
    <row r="41" spans="1:10" ht="13.5" thickBot="1">
      <c r="A41" s="58"/>
      <c r="B41" s="94"/>
      <c r="C41" s="94"/>
      <c r="D41" s="94"/>
      <c r="E41" s="94"/>
      <c r="F41" s="94"/>
      <c r="G41" s="94"/>
      <c r="H41" s="95"/>
      <c r="I41" s="104">
        <f>SUM(I37:I40)</f>
        <v>0</v>
      </c>
      <c r="J41" s="22"/>
    </row>
    <row r="42" spans="1:10">
      <c r="A42" s="148" t="s">
        <v>1</v>
      </c>
      <c r="B42" s="96"/>
      <c r="C42" s="94"/>
      <c r="D42" s="94"/>
      <c r="E42" s="94"/>
      <c r="F42" s="94"/>
      <c r="G42" s="94"/>
      <c r="H42" s="95"/>
      <c r="I42" s="77"/>
      <c r="J42" s="22"/>
    </row>
    <row r="43" spans="1:10">
      <c r="A43" s="147" t="s">
        <v>21</v>
      </c>
      <c r="B43" s="76"/>
      <c r="C43" s="78"/>
      <c r="D43" s="78"/>
      <c r="E43" s="78"/>
      <c r="F43" s="78"/>
      <c r="G43" s="78"/>
      <c r="H43" s="78"/>
      <c r="I43" s="103">
        <f t="shared" ref="I43:I49" si="4">SUM(B43:H43)</f>
        <v>0</v>
      </c>
      <c r="J43" s="22"/>
    </row>
    <row r="44" spans="1:10">
      <c r="A44" s="147" t="s">
        <v>66</v>
      </c>
      <c r="B44" s="76"/>
      <c r="C44" s="76"/>
      <c r="D44" s="76"/>
      <c r="E44" s="76"/>
      <c r="F44" s="76"/>
      <c r="G44" s="76"/>
      <c r="H44" s="76"/>
      <c r="I44" s="103">
        <f t="shared" si="4"/>
        <v>0</v>
      </c>
      <c r="J44" s="22"/>
    </row>
    <row r="45" spans="1:10">
      <c r="A45" s="147" t="s">
        <v>67</v>
      </c>
      <c r="B45" s="76"/>
      <c r="C45" s="76"/>
      <c r="D45" s="76"/>
      <c r="E45" s="76"/>
      <c r="F45" s="76"/>
      <c r="G45" s="76"/>
      <c r="H45" s="76"/>
      <c r="I45" s="103">
        <f t="shared" si="4"/>
        <v>0</v>
      </c>
      <c r="J45" s="22"/>
    </row>
    <row r="46" spans="1:10">
      <c r="A46" s="147" t="s">
        <v>68</v>
      </c>
      <c r="B46" s="76"/>
      <c r="C46" s="76"/>
      <c r="D46" s="76"/>
      <c r="E46" s="76"/>
      <c r="F46" s="76"/>
      <c r="G46" s="76"/>
      <c r="H46" s="76"/>
      <c r="I46" s="103">
        <f t="shared" si="4"/>
        <v>0</v>
      </c>
      <c r="J46" s="19"/>
    </row>
    <row r="47" spans="1:10">
      <c r="A47" s="147" t="s">
        <v>22</v>
      </c>
      <c r="B47" s="76"/>
      <c r="C47" s="76"/>
      <c r="D47" s="76"/>
      <c r="E47" s="76"/>
      <c r="F47" s="76"/>
      <c r="G47" s="76"/>
      <c r="H47" s="76"/>
      <c r="I47" s="103">
        <f t="shared" si="4"/>
        <v>0</v>
      </c>
      <c r="J47" s="21"/>
    </row>
    <row r="48" spans="1:10">
      <c r="A48" s="147" t="s">
        <v>23</v>
      </c>
      <c r="B48" s="76"/>
      <c r="C48" s="76"/>
      <c r="D48" s="76"/>
      <c r="E48" s="76"/>
      <c r="F48" s="76"/>
      <c r="G48" s="76"/>
      <c r="H48" s="76"/>
      <c r="I48" s="103">
        <f t="shared" si="4"/>
        <v>0</v>
      </c>
      <c r="J48" s="22"/>
    </row>
    <row r="49" spans="1:12">
      <c r="A49" s="147" t="s">
        <v>0</v>
      </c>
      <c r="B49" s="76"/>
      <c r="C49" s="76"/>
      <c r="D49" s="76"/>
      <c r="E49" s="76"/>
      <c r="F49" s="76"/>
      <c r="G49" s="76"/>
      <c r="H49" s="76"/>
      <c r="I49" s="103">
        <f t="shared" si="4"/>
        <v>0</v>
      </c>
      <c r="J49" s="22"/>
    </row>
    <row r="50" spans="1:12" ht="13.5" thickBot="1">
      <c r="A50" s="69"/>
      <c r="B50" s="94"/>
      <c r="C50" s="94"/>
      <c r="D50" s="94"/>
      <c r="E50" s="94"/>
      <c r="F50" s="94"/>
      <c r="G50" s="94"/>
      <c r="H50" s="95"/>
      <c r="I50" s="104">
        <f>SUM(I43:I49)</f>
        <v>0</v>
      </c>
      <c r="J50" s="22"/>
    </row>
    <row r="51" spans="1:12">
      <c r="A51" s="148" t="s">
        <v>33</v>
      </c>
      <c r="B51" s="96"/>
      <c r="C51" s="94"/>
      <c r="D51" s="94"/>
      <c r="E51" s="94"/>
      <c r="F51" s="94"/>
      <c r="G51" s="94"/>
      <c r="H51" s="95"/>
      <c r="I51" s="77"/>
      <c r="J51" s="19"/>
    </row>
    <row r="52" spans="1:12">
      <c r="A52" s="147" t="s">
        <v>43</v>
      </c>
      <c r="B52" s="76"/>
      <c r="C52" s="78"/>
      <c r="D52" s="78"/>
      <c r="E52" s="78"/>
      <c r="F52" s="78"/>
      <c r="G52" s="78"/>
      <c r="H52" s="78"/>
      <c r="I52" s="103">
        <f>SUM(B52:H52)</f>
        <v>0</v>
      </c>
      <c r="J52" s="21"/>
    </row>
    <row r="53" spans="1:12">
      <c r="A53" s="147" t="s">
        <v>2</v>
      </c>
      <c r="B53" s="76"/>
      <c r="C53" s="76"/>
      <c r="D53" s="76"/>
      <c r="E53" s="76"/>
      <c r="F53" s="76"/>
      <c r="G53" s="76"/>
      <c r="H53" s="76"/>
      <c r="I53" s="103">
        <f>SUM(B53:H53)</f>
        <v>0</v>
      </c>
      <c r="J53" s="22"/>
    </row>
    <row r="54" spans="1:12">
      <c r="A54" s="147" t="s">
        <v>3</v>
      </c>
      <c r="B54" s="76"/>
      <c r="C54" s="78"/>
      <c r="D54" s="78"/>
      <c r="E54" s="78"/>
      <c r="F54" s="78"/>
      <c r="G54" s="78"/>
      <c r="H54" s="78"/>
      <c r="I54" s="103">
        <f>SUM(B54:H54)</f>
        <v>0</v>
      </c>
      <c r="J54" s="22"/>
    </row>
    <row r="55" spans="1:12">
      <c r="A55" s="147" t="s">
        <v>4</v>
      </c>
      <c r="B55" s="76"/>
      <c r="C55" s="76"/>
      <c r="D55" s="76"/>
      <c r="E55" s="76"/>
      <c r="F55" s="76"/>
      <c r="G55" s="76"/>
      <c r="H55" s="76"/>
      <c r="I55" s="103">
        <f>SUM(B55:H55)</f>
        <v>0</v>
      </c>
      <c r="J55" s="19"/>
    </row>
    <row r="56" spans="1:12" ht="13.5" thickBot="1">
      <c r="A56" s="70"/>
      <c r="B56" s="94"/>
      <c r="C56" s="94"/>
      <c r="D56" s="94"/>
      <c r="E56" s="94"/>
      <c r="F56" s="94"/>
      <c r="G56" s="94"/>
      <c r="H56" s="95"/>
      <c r="I56" s="104">
        <f>SUM(I52:I55)</f>
        <v>0</v>
      </c>
      <c r="J56" s="21"/>
    </row>
    <row r="57" spans="1:12">
      <c r="A57" s="148" t="s">
        <v>5</v>
      </c>
      <c r="B57" s="96"/>
      <c r="C57" s="94"/>
      <c r="D57" s="94"/>
      <c r="E57" s="94"/>
      <c r="F57" s="94"/>
      <c r="G57" s="94"/>
      <c r="H57" s="97"/>
      <c r="I57" s="77"/>
      <c r="J57" s="22"/>
    </row>
    <row r="58" spans="1:12">
      <c r="A58" s="147" t="s">
        <v>6</v>
      </c>
      <c r="B58" s="76"/>
      <c r="C58" s="78"/>
      <c r="D58" s="78"/>
      <c r="E58" s="78"/>
      <c r="F58" s="78"/>
      <c r="G58" s="78"/>
      <c r="H58" s="78"/>
      <c r="I58" s="103">
        <f>SUM(B58:H58)</f>
        <v>0</v>
      </c>
      <c r="J58" s="19"/>
    </row>
    <row r="59" spans="1:12" ht="13.5" thickBot="1">
      <c r="A59" s="145"/>
      <c r="B59" s="79"/>
      <c r="C59" s="79"/>
      <c r="D59" s="79"/>
      <c r="E59" s="79"/>
      <c r="F59" s="79"/>
      <c r="G59" s="79"/>
      <c r="H59" s="79"/>
      <c r="I59" s="104">
        <f>SUM(I58:I58)</f>
        <v>0</v>
      </c>
      <c r="J59" s="19"/>
      <c r="K59" s="11"/>
      <c r="L59" s="20"/>
    </row>
    <row r="60" spans="1:12">
      <c r="A60" s="150" t="s">
        <v>24</v>
      </c>
      <c r="B60" s="151">
        <f t="shared" ref="B60:H60" si="5">SUM(B37:B58)</f>
        <v>0</v>
      </c>
      <c r="C60" s="151">
        <f t="shared" si="5"/>
        <v>0</v>
      </c>
      <c r="D60" s="151">
        <f t="shared" si="5"/>
        <v>0</v>
      </c>
      <c r="E60" s="151">
        <f t="shared" si="5"/>
        <v>0</v>
      </c>
      <c r="F60" s="151">
        <f t="shared" si="5"/>
        <v>0</v>
      </c>
      <c r="G60" s="151">
        <f t="shared" si="5"/>
        <v>0</v>
      </c>
      <c r="H60" s="151">
        <f t="shared" si="5"/>
        <v>0</v>
      </c>
      <c r="I60" s="80">
        <f>I41 + I50 + I56 + I59</f>
        <v>0</v>
      </c>
      <c r="J60" s="19"/>
      <c r="K60" s="11"/>
      <c r="L60" s="20"/>
    </row>
    <row r="61" spans="1:12" hidden="1">
      <c r="J61" s="22"/>
      <c r="K61" s="11"/>
      <c r="L61" s="20"/>
    </row>
    <row r="65" spans="1:9" ht="15">
      <c r="A65" s="179" t="s">
        <v>42</v>
      </c>
      <c r="B65" s="179"/>
      <c r="C65" s="179"/>
      <c r="D65" s="179"/>
      <c r="E65" s="179"/>
      <c r="F65" s="179"/>
      <c r="G65" s="179"/>
      <c r="H65" s="180"/>
      <c r="I65" s="180"/>
    </row>
    <row r="66" spans="1:9" ht="15">
      <c r="A66" s="181" t="s">
        <v>41</v>
      </c>
      <c r="B66" s="181"/>
      <c r="C66" s="181"/>
      <c r="D66" s="181"/>
      <c r="E66" s="181"/>
      <c r="F66" s="181"/>
      <c r="G66" s="181"/>
      <c r="H66" s="182"/>
      <c r="I66" s="182"/>
    </row>
    <row r="67" spans="1:9" ht="15">
      <c r="A67" s="181" t="s">
        <v>10</v>
      </c>
      <c r="B67" s="181"/>
      <c r="C67" s="181"/>
      <c r="D67" s="181"/>
      <c r="E67" s="181"/>
      <c r="F67" s="181"/>
      <c r="G67" s="181"/>
      <c r="H67" s="182"/>
      <c r="I67" s="182"/>
    </row>
  </sheetData>
  <sheetProtection password="F2D1" sheet="1" objects="1" scenarios="1"/>
  <mergeCells count="8">
    <mergeCell ref="A66:I66"/>
    <mergeCell ref="A67:I67"/>
    <mergeCell ref="B1:I1"/>
    <mergeCell ref="B2:I2"/>
    <mergeCell ref="F3:I3"/>
    <mergeCell ref="B5:I5"/>
    <mergeCell ref="B34:I34"/>
    <mergeCell ref="A65:I65"/>
  </mergeCells>
  <dataValidations disablePrompts="1" count="2">
    <dataValidation type="decimal" allowBlank="1" showInputMessage="1" showErrorMessage="1" sqref="B43:H49 B14:H20">
      <formula1>0.1</formula1>
      <formula2>24</formula2>
    </dataValidation>
    <dataValidation type="decimal" allowBlank="1" showInputMessage="1" showErrorMessage="1" sqref="B58:H58 B8:H11 B29:H29 B23:H26 B37:H40 B52:H55">
      <formula1>0.25</formula1>
      <formula2>24</formula2>
    </dataValidation>
  </dataValidations>
  <pageMargins left="0.43" right="0.25" top="0.5" bottom="0.75" header="0.17" footer="0.25"/>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L67"/>
  <sheetViews>
    <sheetView showGridLines="0" workbookViewId="0">
      <selection activeCell="B34" sqref="B34:I34"/>
    </sheetView>
  </sheetViews>
  <sheetFormatPr defaultColWidth="8.85546875" defaultRowHeight="12.75"/>
  <cols>
    <col min="1" max="1" width="41.85546875" style="142" customWidth="1"/>
    <col min="2" max="2" width="7.42578125" style="142" customWidth="1"/>
    <col min="3" max="7" width="6.7109375" style="142" customWidth="1"/>
    <col min="8" max="8" width="6.28515625" style="142" customWidth="1"/>
    <col min="9" max="9" width="12.140625" style="142" customWidth="1"/>
    <col min="10" max="16384" width="8.85546875" style="142"/>
  </cols>
  <sheetData>
    <row r="1" spans="1:12" ht="15">
      <c r="A1" s="100" t="s">
        <v>60</v>
      </c>
      <c r="B1" s="191" t="str">
        <f>'Wk 1-2'!$B$1</f>
        <v>Enter your name here</v>
      </c>
      <c r="C1" s="192"/>
      <c r="D1" s="192"/>
      <c r="E1" s="192"/>
      <c r="F1" s="192"/>
      <c r="G1" s="192"/>
      <c r="H1" s="192"/>
      <c r="I1" s="192"/>
      <c r="J1" s="3"/>
      <c r="K1" s="4"/>
      <c r="L1" s="5"/>
    </row>
    <row r="2" spans="1:12" ht="15">
      <c r="A2" s="100" t="s">
        <v>49</v>
      </c>
      <c r="B2" s="191" t="str">
        <f>'Wk 1-2'!$B$2</f>
        <v>Enter employer name</v>
      </c>
      <c r="C2" s="192"/>
      <c r="D2" s="192"/>
      <c r="E2" s="192"/>
      <c r="F2" s="192"/>
      <c r="G2" s="192"/>
      <c r="H2" s="192"/>
      <c r="I2" s="192"/>
      <c r="J2" s="3"/>
      <c r="K2" s="4"/>
      <c r="L2" s="5"/>
    </row>
    <row r="3" spans="1:12" ht="15.75">
      <c r="A3" s="137" t="s">
        <v>26</v>
      </c>
      <c r="B3" s="138" t="s">
        <v>51</v>
      </c>
      <c r="C3" s="144"/>
      <c r="D3" s="141"/>
      <c r="E3" s="140"/>
      <c r="F3" s="193">
        <f>'Wk 1-2'!$B$5</f>
        <v>41000</v>
      </c>
      <c r="G3" s="194"/>
      <c r="H3" s="194"/>
      <c r="I3" s="194"/>
      <c r="J3" s="6"/>
      <c r="K3" s="7"/>
      <c r="L3" s="8"/>
    </row>
    <row r="4" spans="1:12" ht="15.75">
      <c r="A4" s="51"/>
      <c r="B4" s="98"/>
      <c r="C4" s="52"/>
      <c r="D4" s="53"/>
      <c r="E4" s="54"/>
      <c r="F4" s="50"/>
      <c r="G4" s="50"/>
      <c r="H4" s="55"/>
      <c r="I4" s="56"/>
      <c r="J4" s="6"/>
      <c r="K4" s="7"/>
      <c r="L4" s="8"/>
    </row>
    <row r="5" spans="1:12" ht="16.5" thickBot="1">
      <c r="A5" s="149" t="s">
        <v>13</v>
      </c>
      <c r="B5" s="187">
        <f>'Wk 1-2'!B5:I5+28</f>
        <v>41028</v>
      </c>
      <c r="C5" s="186"/>
      <c r="D5" s="186"/>
      <c r="E5" s="186"/>
      <c r="F5" s="186"/>
      <c r="G5" s="186"/>
      <c r="H5" s="186"/>
      <c r="I5" s="186"/>
      <c r="J5" s="6"/>
      <c r="K5" s="7"/>
      <c r="L5" s="8"/>
    </row>
    <row r="6" spans="1:12" ht="13.5" thickBot="1">
      <c r="A6" s="57"/>
      <c r="B6" s="71" t="s">
        <v>37</v>
      </c>
      <c r="C6" s="72"/>
      <c r="D6" s="72"/>
      <c r="E6" s="73"/>
      <c r="F6" s="72"/>
      <c r="G6" s="72"/>
      <c r="H6" s="74"/>
      <c r="I6" s="81" t="s">
        <v>44</v>
      </c>
    </row>
    <row r="7" spans="1:12" ht="13.5" thickBot="1">
      <c r="A7" s="146" t="s">
        <v>62</v>
      </c>
      <c r="B7" s="99" t="s">
        <v>53</v>
      </c>
      <c r="C7" s="75" t="s">
        <v>36</v>
      </c>
      <c r="D7" s="75" t="s">
        <v>54</v>
      </c>
      <c r="E7" s="75" t="s">
        <v>55</v>
      </c>
      <c r="F7" s="75" t="s">
        <v>30</v>
      </c>
      <c r="G7" s="75" t="s">
        <v>31</v>
      </c>
      <c r="H7" s="75" t="s">
        <v>32</v>
      </c>
      <c r="I7" s="82" t="s">
        <v>25</v>
      </c>
      <c r="J7" s="21"/>
    </row>
    <row r="8" spans="1:12" ht="13.5" thickTop="1">
      <c r="A8" s="48" t="s">
        <v>20</v>
      </c>
      <c r="B8" s="76"/>
      <c r="C8" s="76"/>
      <c r="D8" s="76"/>
      <c r="E8" s="76"/>
      <c r="F8" s="76"/>
      <c r="G8" s="76"/>
      <c r="H8" s="76"/>
      <c r="I8" s="102">
        <f t="shared" ref="I8:I11" si="0">SUM(B8:H8)</f>
        <v>0</v>
      </c>
      <c r="J8" s="22"/>
    </row>
    <row r="9" spans="1:12">
      <c r="A9" s="147" t="s">
        <v>63</v>
      </c>
      <c r="B9" s="76"/>
      <c r="C9" s="76"/>
      <c r="D9" s="76"/>
      <c r="E9" s="76"/>
      <c r="F9" s="76"/>
      <c r="G9" s="76"/>
      <c r="H9" s="76"/>
      <c r="I9" s="103">
        <f t="shared" si="0"/>
        <v>0</v>
      </c>
      <c r="J9" s="22"/>
    </row>
    <row r="10" spans="1:12">
      <c r="A10" s="147" t="s">
        <v>64</v>
      </c>
      <c r="B10" s="76"/>
      <c r="C10" s="76"/>
      <c r="D10" s="76"/>
      <c r="E10" s="76"/>
      <c r="F10" s="76"/>
      <c r="G10" s="76"/>
      <c r="H10" s="76"/>
      <c r="I10" s="103">
        <f t="shared" si="0"/>
        <v>0</v>
      </c>
      <c r="J10" s="22"/>
    </row>
    <row r="11" spans="1:12">
      <c r="A11" s="147" t="s">
        <v>65</v>
      </c>
      <c r="B11" s="76"/>
      <c r="C11" s="76"/>
      <c r="D11" s="76"/>
      <c r="E11" s="76"/>
      <c r="F11" s="76"/>
      <c r="G11" s="76"/>
      <c r="H11" s="76"/>
      <c r="I11" s="103">
        <f t="shared" si="0"/>
        <v>0</v>
      </c>
      <c r="J11" s="22"/>
    </row>
    <row r="12" spans="1:12" ht="13.5" thickBot="1">
      <c r="A12" s="58"/>
      <c r="B12" s="94"/>
      <c r="C12" s="94"/>
      <c r="D12" s="94"/>
      <c r="E12" s="94"/>
      <c r="F12" s="94"/>
      <c r="G12" s="94"/>
      <c r="H12" s="95"/>
      <c r="I12" s="104">
        <f>SUM(I8:I11)</f>
        <v>0</v>
      </c>
      <c r="J12" s="23"/>
    </row>
    <row r="13" spans="1:12">
      <c r="A13" s="148" t="s">
        <v>1</v>
      </c>
      <c r="B13" s="96"/>
      <c r="C13" s="94"/>
      <c r="D13" s="94"/>
      <c r="E13" s="94"/>
      <c r="F13" s="94"/>
      <c r="G13" s="94"/>
      <c r="H13" s="95"/>
      <c r="I13" s="77"/>
      <c r="J13" s="21"/>
    </row>
    <row r="14" spans="1:12">
      <c r="A14" s="147" t="s">
        <v>21</v>
      </c>
      <c r="B14" s="76"/>
      <c r="C14" s="78"/>
      <c r="D14" s="78"/>
      <c r="E14" s="78"/>
      <c r="F14" s="78"/>
      <c r="G14" s="78"/>
      <c r="H14" s="78"/>
      <c r="I14" s="103">
        <f t="shared" ref="I14:I20" si="1">SUM(B14:H14)</f>
        <v>0</v>
      </c>
      <c r="J14" s="22"/>
    </row>
    <row r="15" spans="1:12">
      <c r="A15" s="147" t="s">
        <v>66</v>
      </c>
      <c r="B15" s="76"/>
      <c r="C15" s="76"/>
      <c r="D15" s="76"/>
      <c r="E15" s="76"/>
      <c r="F15" s="76"/>
      <c r="G15" s="76"/>
      <c r="H15" s="76"/>
      <c r="I15" s="103">
        <f t="shared" si="1"/>
        <v>0</v>
      </c>
      <c r="J15" s="22"/>
    </row>
    <row r="16" spans="1:12">
      <c r="A16" s="147" t="s">
        <v>67</v>
      </c>
      <c r="B16" s="76"/>
      <c r="C16" s="76"/>
      <c r="D16" s="76"/>
      <c r="E16" s="76"/>
      <c r="F16" s="76"/>
      <c r="G16" s="76"/>
      <c r="H16" s="76"/>
      <c r="I16" s="103">
        <f t="shared" si="1"/>
        <v>0</v>
      </c>
      <c r="J16" s="22"/>
    </row>
    <row r="17" spans="1:10">
      <c r="A17" s="147" t="s">
        <v>68</v>
      </c>
      <c r="B17" s="76"/>
      <c r="C17" s="76"/>
      <c r="D17" s="76"/>
      <c r="E17" s="76"/>
      <c r="F17" s="76"/>
      <c r="G17" s="76"/>
      <c r="H17" s="76"/>
      <c r="I17" s="103">
        <f t="shared" si="1"/>
        <v>0</v>
      </c>
      <c r="J17" s="22"/>
    </row>
    <row r="18" spans="1:10">
      <c r="A18" s="147" t="s">
        <v>22</v>
      </c>
      <c r="B18" s="76"/>
      <c r="C18" s="76"/>
      <c r="D18" s="76"/>
      <c r="E18" s="76"/>
      <c r="F18" s="76"/>
      <c r="G18" s="76"/>
      <c r="H18" s="76"/>
      <c r="I18" s="103">
        <f t="shared" si="1"/>
        <v>0</v>
      </c>
      <c r="J18" s="22"/>
    </row>
    <row r="19" spans="1:10">
      <c r="A19" s="147" t="s">
        <v>23</v>
      </c>
      <c r="B19" s="76"/>
      <c r="C19" s="76"/>
      <c r="D19" s="76"/>
      <c r="E19" s="76"/>
      <c r="F19" s="76"/>
      <c r="G19" s="76"/>
      <c r="H19" s="76"/>
      <c r="I19" s="103">
        <f t="shared" si="1"/>
        <v>0</v>
      </c>
      <c r="J19" s="22"/>
    </row>
    <row r="20" spans="1:10">
      <c r="A20" s="147" t="s">
        <v>0</v>
      </c>
      <c r="B20" s="76"/>
      <c r="C20" s="76"/>
      <c r="D20" s="76"/>
      <c r="E20" s="76"/>
      <c r="F20" s="76"/>
      <c r="G20" s="76"/>
      <c r="H20" s="76"/>
      <c r="I20" s="103">
        <f t="shared" si="1"/>
        <v>0</v>
      </c>
      <c r="J20" s="22"/>
    </row>
    <row r="21" spans="1:10" ht="13.5" thickBot="1">
      <c r="A21" s="69"/>
      <c r="B21" s="94"/>
      <c r="C21" s="94"/>
      <c r="D21" s="94"/>
      <c r="E21" s="94"/>
      <c r="F21" s="94"/>
      <c r="G21" s="94"/>
      <c r="H21" s="95"/>
      <c r="I21" s="104">
        <f>SUM(I14:I20)</f>
        <v>0</v>
      </c>
      <c r="J21" s="19"/>
    </row>
    <row r="22" spans="1:10">
      <c r="A22" s="148" t="s">
        <v>33</v>
      </c>
      <c r="B22" s="96"/>
      <c r="C22" s="94"/>
      <c r="D22" s="94"/>
      <c r="E22" s="94"/>
      <c r="F22" s="94"/>
      <c r="G22" s="94"/>
      <c r="H22" s="95"/>
      <c r="I22" s="77"/>
      <c r="J22" s="21"/>
    </row>
    <row r="23" spans="1:10">
      <c r="A23" s="147" t="s">
        <v>43</v>
      </c>
      <c r="B23" s="76"/>
      <c r="C23" s="78"/>
      <c r="D23" s="78"/>
      <c r="E23" s="78"/>
      <c r="F23" s="78"/>
      <c r="G23" s="78"/>
      <c r="H23" s="78"/>
      <c r="I23" s="103">
        <f>SUM(B23:H23)</f>
        <v>0</v>
      </c>
      <c r="J23" s="21"/>
    </row>
    <row r="24" spans="1:10">
      <c r="A24" s="147" t="s">
        <v>2</v>
      </c>
      <c r="B24" s="76"/>
      <c r="C24" s="76"/>
      <c r="D24" s="76"/>
      <c r="E24" s="76"/>
      <c r="F24" s="76"/>
      <c r="G24" s="76"/>
      <c r="H24" s="76"/>
      <c r="I24" s="103">
        <f>SUM(B24:H24)</f>
        <v>0</v>
      </c>
      <c r="J24" s="21"/>
    </row>
    <row r="25" spans="1:10">
      <c r="A25" s="147" t="s">
        <v>3</v>
      </c>
      <c r="B25" s="76"/>
      <c r="C25" s="78"/>
      <c r="D25" s="78"/>
      <c r="E25" s="78"/>
      <c r="F25" s="78"/>
      <c r="G25" s="78"/>
      <c r="H25" s="78"/>
      <c r="I25" s="103">
        <f>SUM(B25:H25)</f>
        <v>0</v>
      </c>
      <c r="J25" s="22"/>
    </row>
    <row r="26" spans="1:10">
      <c r="A26" s="147" t="s">
        <v>4</v>
      </c>
      <c r="B26" s="76"/>
      <c r="C26" s="76"/>
      <c r="D26" s="76"/>
      <c r="E26" s="76"/>
      <c r="F26" s="76"/>
      <c r="G26" s="76"/>
      <c r="H26" s="76"/>
      <c r="I26" s="103">
        <f>SUM(B26:H26)</f>
        <v>0</v>
      </c>
      <c r="J26" s="22"/>
    </row>
    <row r="27" spans="1:10" ht="13.5" thickBot="1">
      <c r="A27" s="70"/>
      <c r="B27" s="94"/>
      <c r="C27" s="94"/>
      <c r="D27" s="94"/>
      <c r="E27" s="94"/>
      <c r="F27" s="94"/>
      <c r="G27" s="94"/>
      <c r="H27" s="95"/>
      <c r="I27" s="104">
        <f>SUM(I23:I26)</f>
        <v>0</v>
      </c>
      <c r="J27" s="19"/>
    </row>
    <row r="28" spans="1:10">
      <c r="A28" s="148" t="s">
        <v>5</v>
      </c>
      <c r="B28" s="96"/>
      <c r="C28" s="94"/>
      <c r="D28" s="94"/>
      <c r="E28" s="94"/>
      <c r="F28" s="94"/>
      <c r="G28" s="94"/>
      <c r="H28" s="97"/>
      <c r="I28" s="77"/>
      <c r="J28" s="21"/>
    </row>
    <row r="29" spans="1:10">
      <c r="A29" s="147" t="s">
        <v>6</v>
      </c>
      <c r="B29" s="76"/>
      <c r="C29" s="78"/>
      <c r="D29" s="78"/>
      <c r="E29" s="78"/>
      <c r="F29" s="78"/>
      <c r="G29" s="78"/>
      <c r="H29" s="78"/>
      <c r="I29" s="103">
        <f>SUM(B29:H29)</f>
        <v>0</v>
      </c>
      <c r="J29" s="22"/>
    </row>
    <row r="30" spans="1:10" ht="13.5" thickBot="1">
      <c r="A30" s="145"/>
      <c r="B30" s="79"/>
      <c r="C30" s="79"/>
      <c r="D30" s="79"/>
      <c r="E30" s="79"/>
      <c r="F30" s="79"/>
      <c r="G30" s="79"/>
      <c r="H30" s="79"/>
      <c r="I30" s="104">
        <f>SUM(I29:I29)</f>
        <v>0</v>
      </c>
      <c r="J30" s="19"/>
    </row>
    <row r="31" spans="1:10">
      <c r="A31" s="150" t="s">
        <v>24</v>
      </c>
      <c r="B31" s="151">
        <f t="shared" ref="B31:H31" si="2">SUM(B8:B29)</f>
        <v>0</v>
      </c>
      <c r="C31" s="151">
        <f t="shared" si="2"/>
        <v>0</v>
      </c>
      <c r="D31" s="151">
        <f t="shared" si="2"/>
        <v>0</v>
      </c>
      <c r="E31" s="151">
        <f t="shared" si="2"/>
        <v>0</v>
      </c>
      <c r="F31" s="151">
        <f t="shared" si="2"/>
        <v>0</v>
      </c>
      <c r="G31" s="151">
        <f t="shared" si="2"/>
        <v>0</v>
      </c>
      <c r="H31" s="151">
        <f t="shared" si="2"/>
        <v>0</v>
      </c>
      <c r="I31" s="80">
        <f>I12 + I21 + I27 + I30</f>
        <v>0</v>
      </c>
      <c r="J31" s="19"/>
    </row>
    <row r="32" spans="1:10">
      <c r="A32" s="47"/>
      <c r="B32" s="45"/>
      <c r="C32" s="45"/>
      <c r="D32" s="45"/>
      <c r="E32" s="45"/>
      <c r="F32" s="45"/>
      <c r="G32" s="45"/>
      <c r="H32" s="45"/>
      <c r="I32" s="49"/>
      <c r="J32" s="19"/>
    </row>
    <row r="33" spans="1:10" ht="9.75" customHeight="1">
      <c r="A33" s="60"/>
      <c r="B33" s="59"/>
      <c r="C33" s="59"/>
      <c r="D33" s="59"/>
      <c r="E33" s="59"/>
      <c r="F33" s="59"/>
      <c r="G33" s="59"/>
      <c r="H33" s="59"/>
      <c r="I33" s="40"/>
      <c r="J33" s="19"/>
    </row>
    <row r="34" spans="1:10" ht="17.100000000000001" customHeight="1" thickBot="1">
      <c r="A34" s="149" t="s">
        <v>14</v>
      </c>
      <c r="B34" s="187">
        <f>'Wk 1-2'!B5:I5+35</f>
        <v>41035</v>
      </c>
      <c r="C34" s="186"/>
      <c r="D34" s="186"/>
      <c r="E34" s="186"/>
      <c r="F34" s="186"/>
      <c r="G34" s="186"/>
      <c r="H34" s="186"/>
      <c r="I34" s="186"/>
      <c r="J34" s="10"/>
    </row>
    <row r="35" spans="1:10" ht="13.5" thickBot="1">
      <c r="A35" s="57"/>
      <c r="B35" s="71" t="s">
        <v>37</v>
      </c>
      <c r="C35" s="72"/>
      <c r="D35" s="72"/>
      <c r="E35" s="73"/>
      <c r="F35" s="72"/>
      <c r="G35" s="72"/>
      <c r="H35" s="74"/>
      <c r="I35" s="81" t="s">
        <v>44</v>
      </c>
    </row>
    <row r="36" spans="1:10" ht="13.5" thickBot="1">
      <c r="A36" s="146" t="s">
        <v>62</v>
      </c>
      <c r="B36" s="99" t="s">
        <v>53</v>
      </c>
      <c r="C36" s="75" t="s">
        <v>36</v>
      </c>
      <c r="D36" s="75" t="s">
        <v>54</v>
      </c>
      <c r="E36" s="75" t="s">
        <v>55</v>
      </c>
      <c r="F36" s="75" t="s">
        <v>30</v>
      </c>
      <c r="G36" s="75" t="s">
        <v>31</v>
      </c>
      <c r="H36" s="75" t="s">
        <v>32</v>
      </c>
      <c r="I36" s="82" t="s">
        <v>25</v>
      </c>
      <c r="J36" s="22"/>
    </row>
    <row r="37" spans="1:10" ht="13.5" thickTop="1">
      <c r="A37" s="48" t="s">
        <v>20</v>
      </c>
      <c r="B37" s="76"/>
      <c r="C37" s="76"/>
      <c r="D37" s="76"/>
      <c r="E37" s="76"/>
      <c r="F37" s="76"/>
      <c r="G37" s="76"/>
      <c r="H37" s="76"/>
      <c r="I37" s="102">
        <f t="shared" ref="I37:I40" si="3">SUM(B37:H37)</f>
        <v>0</v>
      </c>
      <c r="J37" s="22"/>
    </row>
    <row r="38" spans="1:10">
      <c r="A38" s="147" t="s">
        <v>63</v>
      </c>
      <c r="B38" s="76"/>
      <c r="C38" s="76"/>
      <c r="D38" s="76"/>
      <c r="E38" s="76"/>
      <c r="F38" s="76"/>
      <c r="G38" s="76"/>
      <c r="H38" s="76"/>
      <c r="I38" s="103">
        <f t="shared" si="3"/>
        <v>0</v>
      </c>
      <c r="J38" s="22"/>
    </row>
    <row r="39" spans="1:10">
      <c r="A39" s="147" t="s">
        <v>64</v>
      </c>
      <c r="B39" s="76"/>
      <c r="C39" s="76"/>
      <c r="D39" s="76"/>
      <c r="E39" s="76"/>
      <c r="F39" s="76"/>
      <c r="G39" s="76"/>
      <c r="H39" s="76"/>
      <c r="I39" s="103">
        <f t="shared" si="3"/>
        <v>0</v>
      </c>
      <c r="J39" s="22"/>
    </row>
    <row r="40" spans="1:10">
      <c r="A40" s="147" t="s">
        <v>65</v>
      </c>
      <c r="B40" s="76"/>
      <c r="C40" s="76"/>
      <c r="D40" s="76"/>
      <c r="E40" s="76"/>
      <c r="F40" s="76"/>
      <c r="G40" s="76"/>
      <c r="H40" s="76"/>
      <c r="I40" s="103">
        <f t="shared" si="3"/>
        <v>0</v>
      </c>
      <c r="J40" s="22"/>
    </row>
    <row r="41" spans="1:10" ht="13.5" thickBot="1">
      <c r="A41" s="58"/>
      <c r="B41" s="94"/>
      <c r="C41" s="94"/>
      <c r="D41" s="94"/>
      <c r="E41" s="94"/>
      <c r="F41" s="94"/>
      <c r="G41" s="94"/>
      <c r="H41" s="95"/>
      <c r="I41" s="104">
        <f>SUM(I37:I40)</f>
        <v>0</v>
      </c>
      <c r="J41" s="22"/>
    </row>
    <row r="42" spans="1:10">
      <c r="A42" s="148" t="s">
        <v>1</v>
      </c>
      <c r="B42" s="96"/>
      <c r="C42" s="94"/>
      <c r="D42" s="94"/>
      <c r="E42" s="94"/>
      <c r="F42" s="94"/>
      <c r="G42" s="94"/>
      <c r="H42" s="95"/>
      <c r="I42" s="77"/>
      <c r="J42" s="22"/>
    </row>
    <row r="43" spans="1:10">
      <c r="A43" s="147" t="s">
        <v>21</v>
      </c>
      <c r="B43" s="76"/>
      <c r="C43" s="78"/>
      <c r="D43" s="78"/>
      <c r="E43" s="78"/>
      <c r="F43" s="78"/>
      <c r="G43" s="78"/>
      <c r="H43" s="78"/>
      <c r="I43" s="103">
        <f t="shared" ref="I43:I49" si="4">SUM(B43:H43)</f>
        <v>0</v>
      </c>
      <c r="J43" s="22"/>
    </row>
    <row r="44" spans="1:10">
      <c r="A44" s="147" t="s">
        <v>66</v>
      </c>
      <c r="B44" s="76"/>
      <c r="C44" s="76"/>
      <c r="D44" s="76"/>
      <c r="E44" s="76"/>
      <c r="F44" s="76"/>
      <c r="G44" s="76"/>
      <c r="H44" s="76"/>
      <c r="I44" s="103">
        <f t="shared" si="4"/>
        <v>0</v>
      </c>
      <c r="J44" s="22"/>
    </row>
    <row r="45" spans="1:10">
      <c r="A45" s="147" t="s">
        <v>67</v>
      </c>
      <c r="B45" s="76"/>
      <c r="C45" s="76"/>
      <c r="D45" s="76"/>
      <c r="E45" s="76"/>
      <c r="F45" s="76"/>
      <c r="G45" s="76"/>
      <c r="H45" s="76"/>
      <c r="I45" s="103">
        <f t="shared" si="4"/>
        <v>0</v>
      </c>
      <c r="J45" s="22"/>
    </row>
    <row r="46" spans="1:10">
      <c r="A46" s="147" t="s">
        <v>68</v>
      </c>
      <c r="B46" s="76"/>
      <c r="C46" s="76"/>
      <c r="D46" s="76"/>
      <c r="E46" s="76"/>
      <c r="F46" s="76"/>
      <c r="G46" s="76"/>
      <c r="H46" s="76"/>
      <c r="I46" s="103">
        <f t="shared" si="4"/>
        <v>0</v>
      </c>
      <c r="J46" s="19"/>
    </row>
    <row r="47" spans="1:10">
      <c r="A47" s="147" t="s">
        <v>22</v>
      </c>
      <c r="B47" s="76"/>
      <c r="C47" s="76"/>
      <c r="D47" s="76"/>
      <c r="E47" s="76"/>
      <c r="F47" s="76"/>
      <c r="G47" s="76"/>
      <c r="H47" s="76"/>
      <c r="I47" s="103">
        <f t="shared" si="4"/>
        <v>0</v>
      </c>
      <c r="J47" s="21"/>
    </row>
    <row r="48" spans="1:10">
      <c r="A48" s="147" t="s">
        <v>23</v>
      </c>
      <c r="B48" s="76"/>
      <c r="C48" s="76"/>
      <c r="D48" s="76"/>
      <c r="E48" s="76"/>
      <c r="F48" s="76"/>
      <c r="G48" s="76"/>
      <c r="H48" s="76"/>
      <c r="I48" s="103">
        <f t="shared" si="4"/>
        <v>0</v>
      </c>
      <c r="J48" s="22"/>
    </row>
    <row r="49" spans="1:12">
      <c r="A49" s="147" t="s">
        <v>0</v>
      </c>
      <c r="B49" s="76"/>
      <c r="C49" s="76"/>
      <c r="D49" s="76"/>
      <c r="E49" s="76"/>
      <c r="F49" s="76"/>
      <c r="G49" s="76"/>
      <c r="H49" s="76"/>
      <c r="I49" s="103">
        <f t="shared" si="4"/>
        <v>0</v>
      </c>
      <c r="J49" s="22"/>
    </row>
    <row r="50" spans="1:12" ht="13.5" thickBot="1">
      <c r="A50" s="69"/>
      <c r="B50" s="94"/>
      <c r="C50" s="94"/>
      <c r="D50" s="94"/>
      <c r="E50" s="94"/>
      <c r="F50" s="94"/>
      <c r="G50" s="94"/>
      <c r="H50" s="95"/>
      <c r="I50" s="104">
        <f>SUM(I43:I49)</f>
        <v>0</v>
      </c>
      <c r="J50" s="22"/>
    </row>
    <row r="51" spans="1:12">
      <c r="A51" s="148" t="s">
        <v>33</v>
      </c>
      <c r="B51" s="96"/>
      <c r="C51" s="94"/>
      <c r="D51" s="94"/>
      <c r="E51" s="94"/>
      <c r="F51" s="94"/>
      <c r="G51" s="94"/>
      <c r="H51" s="95"/>
      <c r="I51" s="77"/>
      <c r="J51" s="19"/>
    </row>
    <row r="52" spans="1:12">
      <c r="A52" s="147" t="s">
        <v>43</v>
      </c>
      <c r="B52" s="76"/>
      <c r="C52" s="78"/>
      <c r="D52" s="78"/>
      <c r="E52" s="78"/>
      <c r="F52" s="78"/>
      <c r="G52" s="78"/>
      <c r="H52" s="78"/>
      <c r="I52" s="103">
        <f>SUM(B52:H52)</f>
        <v>0</v>
      </c>
      <c r="J52" s="21"/>
    </row>
    <row r="53" spans="1:12">
      <c r="A53" s="147" t="s">
        <v>2</v>
      </c>
      <c r="B53" s="76"/>
      <c r="C53" s="76"/>
      <c r="D53" s="76"/>
      <c r="E53" s="76"/>
      <c r="F53" s="76"/>
      <c r="G53" s="76"/>
      <c r="H53" s="76"/>
      <c r="I53" s="103">
        <f>SUM(B53:H53)</f>
        <v>0</v>
      </c>
      <c r="J53" s="22"/>
    </row>
    <row r="54" spans="1:12">
      <c r="A54" s="147" t="s">
        <v>3</v>
      </c>
      <c r="B54" s="76"/>
      <c r="C54" s="78"/>
      <c r="D54" s="78"/>
      <c r="E54" s="78"/>
      <c r="F54" s="78"/>
      <c r="G54" s="78"/>
      <c r="H54" s="78"/>
      <c r="I54" s="103">
        <f>SUM(B54:H54)</f>
        <v>0</v>
      </c>
      <c r="J54" s="22"/>
    </row>
    <row r="55" spans="1:12">
      <c r="A55" s="147" t="s">
        <v>4</v>
      </c>
      <c r="B55" s="76"/>
      <c r="C55" s="76"/>
      <c r="D55" s="76"/>
      <c r="E55" s="76"/>
      <c r="F55" s="76"/>
      <c r="G55" s="76"/>
      <c r="H55" s="76"/>
      <c r="I55" s="103">
        <f>SUM(B55:H55)</f>
        <v>0</v>
      </c>
      <c r="J55" s="19"/>
    </row>
    <row r="56" spans="1:12" ht="13.5" thickBot="1">
      <c r="A56" s="70"/>
      <c r="B56" s="94"/>
      <c r="C56" s="94"/>
      <c r="D56" s="94"/>
      <c r="E56" s="94"/>
      <c r="F56" s="94"/>
      <c r="G56" s="94"/>
      <c r="H56" s="95"/>
      <c r="I56" s="104">
        <f>SUM(I52:I55)</f>
        <v>0</v>
      </c>
      <c r="J56" s="21"/>
    </row>
    <row r="57" spans="1:12">
      <c r="A57" s="148" t="s">
        <v>5</v>
      </c>
      <c r="B57" s="96"/>
      <c r="C57" s="94"/>
      <c r="D57" s="94"/>
      <c r="E57" s="94"/>
      <c r="F57" s="94"/>
      <c r="G57" s="94"/>
      <c r="H57" s="97"/>
      <c r="I57" s="77"/>
      <c r="J57" s="22"/>
    </row>
    <row r="58" spans="1:12">
      <c r="A58" s="147" t="s">
        <v>6</v>
      </c>
      <c r="B58" s="76"/>
      <c r="C58" s="78"/>
      <c r="D58" s="78"/>
      <c r="E58" s="78"/>
      <c r="F58" s="78"/>
      <c r="G58" s="78"/>
      <c r="H58" s="78"/>
      <c r="I58" s="103">
        <f>SUM(B58:H58)</f>
        <v>0</v>
      </c>
      <c r="J58" s="19"/>
    </row>
    <row r="59" spans="1:12" ht="13.5" thickBot="1">
      <c r="A59" s="145"/>
      <c r="B59" s="79"/>
      <c r="C59" s="79"/>
      <c r="D59" s="79"/>
      <c r="E59" s="79"/>
      <c r="F59" s="79"/>
      <c r="G59" s="79"/>
      <c r="H59" s="79"/>
      <c r="I59" s="104">
        <f>SUM(I58:I58)</f>
        <v>0</v>
      </c>
      <c r="J59" s="19"/>
      <c r="K59" s="11"/>
      <c r="L59" s="20"/>
    </row>
    <row r="60" spans="1:12">
      <c r="A60" s="150" t="s">
        <v>24</v>
      </c>
      <c r="B60" s="151">
        <f t="shared" ref="B60:H60" si="5">SUM(B37:B58)</f>
        <v>0</v>
      </c>
      <c r="C60" s="151">
        <f t="shared" si="5"/>
        <v>0</v>
      </c>
      <c r="D60" s="151">
        <f t="shared" si="5"/>
        <v>0</v>
      </c>
      <c r="E60" s="151">
        <f t="shared" si="5"/>
        <v>0</v>
      </c>
      <c r="F60" s="151">
        <f t="shared" si="5"/>
        <v>0</v>
      </c>
      <c r="G60" s="151">
        <f t="shared" si="5"/>
        <v>0</v>
      </c>
      <c r="H60" s="151">
        <f t="shared" si="5"/>
        <v>0</v>
      </c>
      <c r="I60" s="80">
        <f>I41 + I50 + I56 + I59</f>
        <v>0</v>
      </c>
      <c r="J60" s="19"/>
      <c r="K60" s="11"/>
      <c r="L60" s="20"/>
    </row>
    <row r="61" spans="1:12" hidden="1">
      <c r="J61" s="22"/>
      <c r="K61" s="11"/>
      <c r="L61" s="20"/>
    </row>
    <row r="65" spans="1:9" ht="15">
      <c r="A65" s="179" t="s">
        <v>42</v>
      </c>
      <c r="B65" s="179"/>
      <c r="C65" s="179"/>
      <c r="D65" s="179"/>
      <c r="E65" s="179"/>
      <c r="F65" s="179"/>
      <c r="G65" s="179"/>
      <c r="H65" s="180"/>
      <c r="I65" s="180"/>
    </row>
    <row r="66" spans="1:9" ht="15">
      <c r="A66" s="181" t="s">
        <v>41</v>
      </c>
      <c r="B66" s="181"/>
      <c r="C66" s="181"/>
      <c r="D66" s="181"/>
      <c r="E66" s="181"/>
      <c r="F66" s="181"/>
      <c r="G66" s="181"/>
      <c r="H66" s="182"/>
      <c r="I66" s="182"/>
    </row>
    <row r="67" spans="1:9" ht="15">
      <c r="A67" s="181" t="s">
        <v>10</v>
      </c>
      <c r="B67" s="181"/>
      <c r="C67" s="181"/>
      <c r="D67" s="181"/>
      <c r="E67" s="181"/>
      <c r="F67" s="181"/>
      <c r="G67" s="181"/>
      <c r="H67" s="182"/>
      <c r="I67" s="182"/>
    </row>
  </sheetData>
  <sheetProtection password="F2D1" sheet="1" objects="1" scenarios="1"/>
  <mergeCells count="8">
    <mergeCell ref="A66:I66"/>
    <mergeCell ref="A67:I67"/>
    <mergeCell ref="B1:I1"/>
    <mergeCell ref="B2:I2"/>
    <mergeCell ref="F3:I3"/>
    <mergeCell ref="B5:I5"/>
    <mergeCell ref="B34:I34"/>
    <mergeCell ref="A65:I65"/>
  </mergeCells>
  <dataValidations count="2">
    <dataValidation type="decimal" allowBlank="1" showInputMessage="1" showErrorMessage="1" sqref="B43:H49 B14:H20">
      <formula1>0.1</formula1>
      <formula2>24</formula2>
    </dataValidation>
    <dataValidation type="decimal" allowBlank="1" showInputMessage="1" showErrorMessage="1" sqref="B58:H58 B8:H11 B29:H29 B23:H26 B37:H40 B52:H55">
      <formula1>0.25</formula1>
      <formula2>24</formula2>
    </dataValidation>
  </dataValidations>
  <pageMargins left="0.43" right="0.25" top="0.5" bottom="0.75" header="0.17" footer="0.25"/>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L67"/>
  <sheetViews>
    <sheetView showGridLines="0" workbookViewId="0">
      <selection activeCell="B34" sqref="B34:I34"/>
    </sheetView>
  </sheetViews>
  <sheetFormatPr defaultColWidth="8.85546875" defaultRowHeight="12.75"/>
  <cols>
    <col min="1" max="1" width="41.85546875" style="142" customWidth="1"/>
    <col min="2" max="2" width="7.42578125" style="142" customWidth="1"/>
    <col min="3" max="7" width="6.7109375" style="142" customWidth="1"/>
    <col min="8" max="8" width="6.28515625" style="142" customWidth="1"/>
    <col min="9" max="9" width="12.140625" style="142" customWidth="1"/>
    <col min="10" max="16384" width="8.85546875" style="142"/>
  </cols>
  <sheetData>
    <row r="1" spans="1:12" ht="15">
      <c r="A1" s="100" t="s">
        <v>60</v>
      </c>
      <c r="B1" s="191" t="str">
        <f>'Wk 1-2'!$B$1</f>
        <v>Enter your name here</v>
      </c>
      <c r="C1" s="192"/>
      <c r="D1" s="192"/>
      <c r="E1" s="192"/>
      <c r="F1" s="192"/>
      <c r="G1" s="192"/>
      <c r="H1" s="192"/>
      <c r="I1" s="192"/>
      <c r="J1" s="3"/>
      <c r="K1" s="4"/>
      <c r="L1" s="5"/>
    </row>
    <row r="2" spans="1:12" ht="15">
      <c r="A2" s="100" t="s">
        <v>49</v>
      </c>
      <c r="B2" s="191" t="str">
        <f>'Wk 1-2'!$B$2</f>
        <v>Enter employer name</v>
      </c>
      <c r="C2" s="192"/>
      <c r="D2" s="192"/>
      <c r="E2" s="192"/>
      <c r="F2" s="192"/>
      <c r="G2" s="192"/>
      <c r="H2" s="192"/>
      <c r="I2" s="192"/>
      <c r="J2" s="3"/>
      <c r="K2" s="4"/>
      <c r="L2" s="5"/>
    </row>
    <row r="3" spans="1:12" ht="15.75">
      <c r="A3" s="137" t="s">
        <v>26</v>
      </c>
      <c r="B3" s="138" t="s">
        <v>51</v>
      </c>
      <c r="C3" s="144"/>
      <c r="D3" s="141"/>
      <c r="E3" s="140"/>
      <c r="F3" s="193">
        <f>'Wk 1-2'!$B$5</f>
        <v>41000</v>
      </c>
      <c r="G3" s="194"/>
      <c r="H3" s="194"/>
      <c r="I3" s="194"/>
      <c r="J3" s="6"/>
      <c r="K3" s="7"/>
      <c r="L3" s="8"/>
    </row>
    <row r="4" spans="1:12" ht="15.75">
      <c r="A4" s="51"/>
      <c r="B4" s="98"/>
      <c r="C4" s="52"/>
      <c r="D4" s="53"/>
      <c r="E4" s="54"/>
      <c r="F4" s="50"/>
      <c r="G4" s="50"/>
      <c r="H4" s="55"/>
      <c r="I4" s="56"/>
      <c r="J4" s="6"/>
      <c r="K4" s="7"/>
      <c r="L4" s="8"/>
    </row>
    <row r="5" spans="1:12" ht="16.5" thickBot="1">
      <c r="A5" s="149" t="s">
        <v>15</v>
      </c>
      <c r="B5" s="187">
        <f>'Wk 1-2'!B5:I5+42</f>
        <v>41042</v>
      </c>
      <c r="C5" s="186"/>
      <c r="D5" s="186"/>
      <c r="E5" s="186"/>
      <c r="F5" s="186"/>
      <c r="G5" s="186"/>
      <c r="H5" s="186"/>
      <c r="I5" s="186"/>
      <c r="J5" s="6"/>
      <c r="K5" s="7"/>
      <c r="L5" s="8"/>
    </row>
    <row r="6" spans="1:12" ht="13.5" thickBot="1">
      <c r="A6" s="57"/>
      <c r="B6" s="71" t="s">
        <v>37</v>
      </c>
      <c r="C6" s="72"/>
      <c r="D6" s="72"/>
      <c r="E6" s="73"/>
      <c r="F6" s="72"/>
      <c r="G6" s="72"/>
      <c r="H6" s="74"/>
      <c r="I6" s="81" t="s">
        <v>44</v>
      </c>
    </row>
    <row r="7" spans="1:12" ht="13.5" thickBot="1">
      <c r="A7" s="146" t="s">
        <v>62</v>
      </c>
      <c r="B7" s="99" t="s">
        <v>53</v>
      </c>
      <c r="C7" s="75" t="s">
        <v>36</v>
      </c>
      <c r="D7" s="75" t="s">
        <v>54</v>
      </c>
      <c r="E7" s="75" t="s">
        <v>55</v>
      </c>
      <c r="F7" s="75" t="s">
        <v>30</v>
      </c>
      <c r="G7" s="75" t="s">
        <v>31</v>
      </c>
      <c r="H7" s="75" t="s">
        <v>32</v>
      </c>
      <c r="I7" s="82" t="s">
        <v>25</v>
      </c>
      <c r="J7" s="21"/>
    </row>
    <row r="8" spans="1:12" ht="13.5" thickTop="1">
      <c r="A8" s="48" t="s">
        <v>20</v>
      </c>
      <c r="B8" s="76"/>
      <c r="C8" s="76"/>
      <c r="D8" s="76"/>
      <c r="E8" s="76"/>
      <c r="F8" s="76"/>
      <c r="G8" s="76"/>
      <c r="H8" s="76"/>
      <c r="I8" s="102">
        <f t="shared" ref="I8:I11" si="0">SUM(B8:H8)</f>
        <v>0</v>
      </c>
      <c r="J8" s="22"/>
    </row>
    <row r="9" spans="1:12">
      <c r="A9" s="147" t="s">
        <v>63</v>
      </c>
      <c r="B9" s="76"/>
      <c r="C9" s="76"/>
      <c r="D9" s="76"/>
      <c r="E9" s="76"/>
      <c r="F9" s="76"/>
      <c r="G9" s="76"/>
      <c r="H9" s="76"/>
      <c r="I9" s="103">
        <f t="shared" si="0"/>
        <v>0</v>
      </c>
      <c r="J9" s="22"/>
    </row>
    <row r="10" spans="1:12">
      <c r="A10" s="147" t="s">
        <v>64</v>
      </c>
      <c r="B10" s="76"/>
      <c r="C10" s="76"/>
      <c r="D10" s="76"/>
      <c r="E10" s="76"/>
      <c r="F10" s="76"/>
      <c r="G10" s="76"/>
      <c r="H10" s="76"/>
      <c r="I10" s="103">
        <f t="shared" si="0"/>
        <v>0</v>
      </c>
      <c r="J10" s="22"/>
    </row>
    <row r="11" spans="1:12">
      <c r="A11" s="147" t="s">
        <v>65</v>
      </c>
      <c r="B11" s="76"/>
      <c r="C11" s="76"/>
      <c r="D11" s="76"/>
      <c r="E11" s="76"/>
      <c r="F11" s="76"/>
      <c r="G11" s="76"/>
      <c r="H11" s="76"/>
      <c r="I11" s="103">
        <f t="shared" si="0"/>
        <v>0</v>
      </c>
      <c r="J11" s="22"/>
    </row>
    <row r="12" spans="1:12" ht="13.5" thickBot="1">
      <c r="A12" s="58"/>
      <c r="B12" s="94"/>
      <c r="C12" s="94"/>
      <c r="D12" s="94"/>
      <c r="E12" s="94"/>
      <c r="F12" s="94"/>
      <c r="G12" s="94"/>
      <c r="H12" s="95"/>
      <c r="I12" s="104">
        <f>SUM(I8:I11)</f>
        <v>0</v>
      </c>
      <c r="J12" s="23"/>
    </row>
    <row r="13" spans="1:12">
      <c r="A13" s="148" t="s">
        <v>1</v>
      </c>
      <c r="B13" s="96"/>
      <c r="C13" s="94"/>
      <c r="D13" s="94"/>
      <c r="E13" s="94"/>
      <c r="F13" s="94"/>
      <c r="G13" s="94"/>
      <c r="H13" s="95"/>
      <c r="I13" s="77"/>
      <c r="J13" s="21"/>
    </row>
    <row r="14" spans="1:12">
      <c r="A14" s="147" t="s">
        <v>21</v>
      </c>
      <c r="B14" s="76"/>
      <c r="C14" s="78"/>
      <c r="D14" s="78"/>
      <c r="E14" s="78"/>
      <c r="F14" s="78"/>
      <c r="G14" s="78"/>
      <c r="H14" s="78"/>
      <c r="I14" s="103">
        <f t="shared" ref="I14:I20" si="1">SUM(B14:H14)</f>
        <v>0</v>
      </c>
      <c r="J14" s="22"/>
    </row>
    <row r="15" spans="1:12">
      <c r="A15" s="147" t="s">
        <v>66</v>
      </c>
      <c r="B15" s="76"/>
      <c r="C15" s="76"/>
      <c r="D15" s="76"/>
      <c r="E15" s="76"/>
      <c r="F15" s="76"/>
      <c r="G15" s="76"/>
      <c r="H15" s="76"/>
      <c r="I15" s="103">
        <f t="shared" si="1"/>
        <v>0</v>
      </c>
      <c r="J15" s="22"/>
    </row>
    <row r="16" spans="1:12">
      <c r="A16" s="147" t="s">
        <v>67</v>
      </c>
      <c r="B16" s="76"/>
      <c r="C16" s="76"/>
      <c r="D16" s="76"/>
      <c r="E16" s="76"/>
      <c r="F16" s="76"/>
      <c r="G16" s="76"/>
      <c r="H16" s="76"/>
      <c r="I16" s="103">
        <f t="shared" si="1"/>
        <v>0</v>
      </c>
      <c r="J16" s="22"/>
    </row>
    <row r="17" spans="1:10">
      <c r="A17" s="147" t="s">
        <v>68</v>
      </c>
      <c r="B17" s="76"/>
      <c r="C17" s="76"/>
      <c r="D17" s="76"/>
      <c r="E17" s="76"/>
      <c r="F17" s="76"/>
      <c r="G17" s="76"/>
      <c r="H17" s="76"/>
      <c r="I17" s="103">
        <f t="shared" si="1"/>
        <v>0</v>
      </c>
      <c r="J17" s="22"/>
    </row>
    <row r="18" spans="1:10">
      <c r="A18" s="147" t="s">
        <v>22</v>
      </c>
      <c r="B18" s="76"/>
      <c r="C18" s="76"/>
      <c r="D18" s="76"/>
      <c r="E18" s="76"/>
      <c r="F18" s="76"/>
      <c r="G18" s="76"/>
      <c r="H18" s="76"/>
      <c r="I18" s="103">
        <f t="shared" si="1"/>
        <v>0</v>
      </c>
      <c r="J18" s="22"/>
    </row>
    <row r="19" spans="1:10">
      <c r="A19" s="147" t="s">
        <v>23</v>
      </c>
      <c r="B19" s="76"/>
      <c r="C19" s="76"/>
      <c r="D19" s="76"/>
      <c r="E19" s="76"/>
      <c r="F19" s="76"/>
      <c r="G19" s="76"/>
      <c r="H19" s="76"/>
      <c r="I19" s="103">
        <f t="shared" si="1"/>
        <v>0</v>
      </c>
      <c r="J19" s="22"/>
    </row>
    <row r="20" spans="1:10">
      <c r="A20" s="147" t="s">
        <v>0</v>
      </c>
      <c r="B20" s="76"/>
      <c r="C20" s="76"/>
      <c r="D20" s="76"/>
      <c r="E20" s="76"/>
      <c r="F20" s="76"/>
      <c r="G20" s="76"/>
      <c r="H20" s="76"/>
      <c r="I20" s="103">
        <f t="shared" si="1"/>
        <v>0</v>
      </c>
      <c r="J20" s="22"/>
    </row>
    <row r="21" spans="1:10" ht="13.5" thickBot="1">
      <c r="A21" s="69"/>
      <c r="B21" s="94"/>
      <c r="C21" s="94"/>
      <c r="D21" s="94"/>
      <c r="E21" s="94"/>
      <c r="F21" s="94"/>
      <c r="G21" s="94"/>
      <c r="H21" s="95"/>
      <c r="I21" s="104">
        <f>SUM(I14:I20)</f>
        <v>0</v>
      </c>
      <c r="J21" s="19"/>
    </row>
    <row r="22" spans="1:10">
      <c r="A22" s="148" t="s">
        <v>33</v>
      </c>
      <c r="B22" s="96"/>
      <c r="C22" s="94"/>
      <c r="D22" s="94"/>
      <c r="E22" s="94"/>
      <c r="F22" s="94"/>
      <c r="G22" s="94"/>
      <c r="H22" s="95"/>
      <c r="I22" s="77"/>
      <c r="J22" s="21"/>
    </row>
    <row r="23" spans="1:10">
      <c r="A23" s="147" t="s">
        <v>43</v>
      </c>
      <c r="B23" s="76"/>
      <c r="C23" s="78"/>
      <c r="D23" s="78"/>
      <c r="E23" s="78"/>
      <c r="F23" s="78"/>
      <c r="G23" s="78"/>
      <c r="H23" s="78"/>
      <c r="I23" s="103">
        <f>SUM(B23:H23)</f>
        <v>0</v>
      </c>
      <c r="J23" s="21"/>
    </row>
    <row r="24" spans="1:10">
      <c r="A24" s="147" t="s">
        <v>2</v>
      </c>
      <c r="B24" s="76"/>
      <c r="C24" s="76"/>
      <c r="D24" s="76"/>
      <c r="E24" s="76"/>
      <c r="F24" s="76"/>
      <c r="G24" s="76"/>
      <c r="H24" s="76"/>
      <c r="I24" s="103">
        <f>SUM(B24:H24)</f>
        <v>0</v>
      </c>
      <c r="J24" s="21"/>
    </row>
    <row r="25" spans="1:10">
      <c r="A25" s="147" t="s">
        <v>3</v>
      </c>
      <c r="B25" s="76"/>
      <c r="C25" s="78"/>
      <c r="D25" s="78"/>
      <c r="E25" s="78"/>
      <c r="F25" s="78"/>
      <c r="G25" s="78"/>
      <c r="H25" s="78"/>
      <c r="I25" s="103">
        <f>SUM(B25:H25)</f>
        <v>0</v>
      </c>
      <c r="J25" s="22"/>
    </row>
    <row r="26" spans="1:10">
      <c r="A26" s="147" t="s">
        <v>4</v>
      </c>
      <c r="B26" s="76"/>
      <c r="C26" s="76"/>
      <c r="D26" s="76"/>
      <c r="E26" s="76"/>
      <c r="F26" s="76"/>
      <c r="G26" s="76"/>
      <c r="H26" s="76"/>
      <c r="I26" s="103">
        <f>SUM(B26:H26)</f>
        <v>0</v>
      </c>
      <c r="J26" s="22"/>
    </row>
    <row r="27" spans="1:10" ht="13.5" thickBot="1">
      <c r="A27" s="70"/>
      <c r="B27" s="94"/>
      <c r="C27" s="94"/>
      <c r="D27" s="94"/>
      <c r="E27" s="94"/>
      <c r="F27" s="94"/>
      <c r="G27" s="94"/>
      <c r="H27" s="95"/>
      <c r="I27" s="104">
        <f>SUM(I23:I26)</f>
        <v>0</v>
      </c>
      <c r="J27" s="19"/>
    </row>
    <row r="28" spans="1:10">
      <c r="A28" s="148" t="s">
        <v>5</v>
      </c>
      <c r="B28" s="96"/>
      <c r="C28" s="94"/>
      <c r="D28" s="94"/>
      <c r="E28" s="94"/>
      <c r="F28" s="94"/>
      <c r="G28" s="94"/>
      <c r="H28" s="97"/>
      <c r="I28" s="77"/>
      <c r="J28" s="21"/>
    </row>
    <row r="29" spans="1:10">
      <c r="A29" s="147" t="s">
        <v>6</v>
      </c>
      <c r="B29" s="76"/>
      <c r="C29" s="78"/>
      <c r="D29" s="78"/>
      <c r="E29" s="78"/>
      <c r="F29" s="78"/>
      <c r="G29" s="78"/>
      <c r="H29" s="78"/>
      <c r="I29" s="103">
        <f>SUM(B29:H29)</f>
        <v>0</v>
      </c>
      <c r="J29" s="22"/>
    </row>
    <row r="30" spans="1:10" ht="13.5" thickBot="1">
      <c r="A30" s="145"/>
      <c r="B30" s="79"/>
      <c r="C30" s="79"/>
      <c r="D30" s="79"/>
      <c r="E30" s="79"/>
      <c r="F30" s="79"/>
      <c r="G30" s="79"/>
      <c r="H30" s="79"/>
      <c r="I30" s="104">
        <f>SUM(I29:I29)</f>
        <v>0</v>
      </c>
      <c r="J30" s="19"/>
    </row>
    <row r="31" spans="1:10">
      <c r="A31" s="150" t="s">
        <v>24</v>
      </c>
      <c r="B31" s="151">
        <f t="shared" ref="B31:H31" si="2">SUM(B8:B29)</f>
        <v>0</v>
      </c>
      <c r="C31" s="151">
        <f t="shared" si="2"/>
        <v>0</v>
      </c>
      <c r="D31" s="151">
        <f t="shared" si="2"/>
        <v>0</v>
      </c>
      <c r="E31" s="151">
        <f t="shared" si="2"/>
        <v>0</v>
      </c>
      <c r="F31" s="151">
        <f t="shared" si="2"/>
        <v>0</v>
      </c>
      <c r="G31" s="151">
        <f t="shared" si="2"/>
        <v>0</v>
      </c>
      <c r="H31" s="151">
        <f t="shared" si="2"/>
        <v>0</v>
      </c>
      <c r="I31" s="80">
        <f>I12 + I21 + I27 + I30</f>
        <v>0</v>
      </c>
      <c r="J31" s="19"/>
    </row>
    <row r="32" spans="1:10">
      <c r="A32" s="47"/>
      <c r="B32" s="45"/>
      <c r="C32" s="45"/>
      <c r="D32" s="45"/>
      <c r="E32" s="45"/>
      <c r="F32" s="45"/>
      <c r="G32" s="45"/>
      <c r="H32" s="45"/>
      <c r="I32" s="49"/>
      <c r="J32" s="19"/>
    </row>
    <row r="33" spans="1:10" ht="9.75" customHeight="1">
      <c r="A33" s="60"/>
      <c r="B33" s="59"/>
      <c r="C33" s="59"/>
      <c r="D33" s="59"/>
      <c r="E33" s="59"/>
      <c r="F33" s="59"/>
      <c r="G33" s="59"/>
      <c r="H33" s="59"/>
      <c r="I33" s="40"/>
      <c r="J33" s="19"/>
    </row>
    <row r="34" spans="1:10" ht="17.100000000000001" customHeight="1" thickBot="1">
      <c r="A34" s="149" t="s">
        <v>16</v>
      </c>
      <c r="B34" s="187">
        <f>'Wk 1-2'!B5:I5+49</f>
        <v>41049</v>
      </c>
      <c r="C34" s="186"/>
      <c r="D34" s="186"/>
      <c r="E34" s="186"/>
      <c r="F34" s="186"/>
      <c r="G34" s="186"/>
      <c r="H34" s="186"/>
      <c r="I34" s="186"/>
      <c r="J34" s="10"/>
    </row>
    <row r="35" spans="1:10" ht="13.5" thickBot="1">
      <c r="A35" s="57"/>
      <c r="B35" s="71" t="s">
        <v>37</v>
      </c>
      <c r="C35" s="72"/>
      <c r="D35" s="72"/>
      <c r="E35" s="73"/>
      <c r="F35" s="72"/>
      <c r="G35" s="72"/>
      <c r="H35" s="74"/>
      <c r="I35" s="81" t="s">
        <v>44</v>
      </c>
    </row>
    <row r="36" spans="1:10" ht="13.5" thickBot="1">
      <c r="A36" s="146" t="s">
        <v>62</v>
      </c>
      <c r="B36" s="99" t="s">
        <v>53</v>
      </c>
      <c r="C36" s="75" t="s">
        <v>36</v>
      </c>
      <c r="D36" s="75" t="s">
        <v>54</v>
      </c>
      <c r="E36" s="75" t="s">
        <v>55</v>
      </c>
      <c r="F36" s="75" t="s">
        <v>30</v>
      </c>
      <c r="G36" s="75" t="s">
        <v>31</v>
      </c>
      <c r="H36" s="75" t="s">
        <v>32</v>
      </c>
      <c r="I36" s="82" t="s">
        <v>25</v>
      </c>
      <c r="J36" s="22"/>
    </row>
    <row r="37" spans="1:10" ht="13.5" thickTop="1">
      <c r="A37" s="48" t="s">
        <v>20</v>
      </c>
      <c r="B37" s="76"/>
      <c r="C37" s="76"/>
      <c r="D37" s="76"/>
      <c r="E37" s="76"/>
      <c r="F37" s="76"/>
      <c r="G37" s="76"/>
      <c r="H37" s="76"/>
      <c r="I37" s="102">
        <f t="shared" ref="I37:I40" si="3">SUM(B37:H37)</f>
        <v>0</v>
      </c>
      <c r="J37" s="22"/>
    </row>
    <row r="38" spans="1:10">
      <c r="A38" s="147" t="s">
        <v>63</v>
      </c>
      <c r="B38" s="76"/>
      <c r="C38" s="76"/>
      <c r="D38" s="76"/>
      <c r="E38" s="76"/>
      <c r="F38" s="76"/>
      <c r="G38" s="76"/>
      <c r="H38" s="76"/>
      <c r="I38" s="103">
        <f t="shared" si="3"/>
        <v>0</v>
      </c>
      <c r="J38" s="22"/>
    </row>
    <row r="39" spans="1:10">
      <c r="A39" s="147" t="s">
        <v>64</v>
      </c>
      <c r="B39" s="76"/>
      <c r="C39" s="76"/>
      <c r="D39" s="76"/>
      <c r="E39" s="76"/>
      <c r="F39" s="76"/>
      <c r="G39" s="76"/>
      <c r="H39" s="76"/>
      <c r="I39" s="103">
        <f t="shared" si="3"/>
        <v>0</v>
      </c>
      <c r="J39" s="22"/>
    </row>
    <row r="40" spans="1:10">
      <c r="A40" s="147" t="s">
        <v>65</v>
      </c>
      <c r="B40" s="76"/>
      <c r="C40" s="76"/>
      <c r="D40" s="76"/>
      <c r="E40" s="76"/>
      <c r="F40" s="76"/>
      <c r="G40" s="76"/>
      <c r="H40" s="76"/>
      <c r="I40" s="103">
        <f t="shared" si="3"/>
        <v>0</v>
      </c>
      <c r="J40" s="22"/>
    </row>
    <row r="41" spans="1:10" ht="13.5" thickBot="1">
      <c r="A41" s="58"/>
      <c r="B41" s="94"/>
      <c r="C41" s="94"/>
      <c r="D41" s="94"/>
      <c r="E41" s="94"/>
      <c r="F41" s="94"/>
      <c r="G41" s="94"/>
      <c r="H41" s="95"/>
      <c r="I41" s="104">
        <f>SUM(I37:I40)</f>
        <v>0</v>
      </c>
      <c r="J41" s="22"/>
    </row>
    <row r="42" spans="1:10">
      <c r="A42" s="148" t="s">
        <v>1</v>
      </c>
      <c r="B42" s="96"/>
      <c r="C42" s="94"/>
      <c r="D42" s="94"/>
      <c r="E42" s="94"/>
      <c r="F42" s="94"/>
      <c r="G42" s="94"/>
      <c r="H42" s="95"/>
      <c r="I42" s="77"/>
      <c r="J42" s="22"/>
    </row>
    <row r="43" spans="1:10">
      <c r="A43" s="147" t="s">
        <v>21</v>
      </c>
      <c r="B43" s="76"/>
      <c r="C43" s="78"/>
      <c r="D43" s="78"/>
      <c r="E43" s="78"/>
      <c r="F43" s="78"/>
      <c r="G43" s="78"/>
      <c r="H43" s="78"/>
      <c r="I43" s="103">
        <f t="shared" ref="I43:I49" si="4">SUM(B43:H43)</f>
        <v>0</v>
      </c>
      <c r="J43" s="22"/>
    </row>
    <row r="44" spans="1:10">
      <c r="A44" s="147" t="s">
        <v>66</v>
      </c>
      <c r="B44" s="76"/>
      <c r="C44" s="76"/>
      <c r="D44" s="76"/>
      <c r="E44" s="76"/>
      <c r="F44" s="76"/>
      <c r="G44" s="76"/>
      <c r="H44" s="76"/>
      <c r="I44" s="103">
        <f t="shared" si="4"/>
        <v>0</v>
      </c>
      <c r="J44" s="22"/>
    </row>
    <row r="45" spans="1:10">
      <c r="A45" s="147" t="s">
        <v>67</v>
      </c>
      <c r="B45" s="76"/>
      <c r="C45" s="76"/>
      <c r="D45" s="76"/>
      <c r="E45" s="76"/>
      <c r="F45" s="76"/>
      <c r="G45" s="76"/>
      <c r="H45" s="76"/>
      <c r="I45" s="103">
        <f t="shared" si="4"/>
        <v>0</v>
      </c>
      <c r="J45" s="22"/>
    </row>
    <row r="46" spans="1:10">
      <c r="A46" s="147" t="s">
        <v>68</v>
      </c>
      <c r="B46" s="76"/>
      <c r="C46" s="76"/>
      <c r="D46" s="76"/>
      <c r="E46" s="76"/>
      <c r="F46" s="76"/>
      <c r="G46" s="76"/>
      <c r="H46" s="76"/>
      <c r="I46" s="103">
        <f t="shared" si="4"/>
        <v>0</v>
      </c>
      <c r="J46" s="19"/>
    </row>
    <row r="47" spans="1:10">
      <c r="A47" s="147" t="s">
        <v>22</v>
      </c>
      <c r="B47" s="76"/>
      <c r="C47" s="76"/>
      <c r="D47" s="76"/>
      <c r="E47" s="76"/>
      <c r="F47" s="76"/>
      <c r="G47" s="76"/>
      <c r="H47" s="76"/>
      <c r="I47" s="103">
        <f t="shared" si="4"/>
        <v>0</v>
      </c>
      <c r="J47" s="21"/>
    </row>
    <row r="48" spans="1:10">
      <c r="A48" s="147" t="s">
        <v>23</v>
      </c>
      <c r="B48" s="76"/>
      <c r="C48" s="76"/>
      <c r="D48" s="76"/>
      <c r="E48" s="76"/>
      <c r="F48" s="76"/>
      <c r="G48" s="76"/>
      <c r="H48" s="76"/>
      <c r="I48" s="103">
        <f t="shared" si="4"/>
        <v>0</v>
      </c>
      <c r="J48" s="22"/>
    </row>
    <row r="49" spans="1:12">
      <c r="A49" s="147" t="s">
        <v>0</v>
      </c>
      <c r="B49" s="76"/>
      <c r="C49" s="76"/>
      <c r="D49" s="76"/>
      <c r="E49" s="76"/>
      <c r="F49" s="76"/>
      <c r="G49" s="76"/>
      <c r="H49" s="76"/>
      <c r="I49" s="103">
        <f t="shared" si="4"/>
        <v>0</v>
      </c>
      <c r="J49" s="22"/>
    </row>
    <row r="50" spans="1:12" ht="13.5" thickBot="1">
      <c r="A50" s="69"/>
      <c r="B50" s="94"/>
      <c r="C50" s="94"/>
      <c r="D50" s="94"/>
      <c r="E50" s="94"/>
      <c r="F50" s="94"/>
      <c r="G50" s="94"/>
      <c r="H50" s="95"/>
      <c r="I50" s="104">
        <f>SUM(I43:I49)</f>
        <v>0</v>
      </c>
      <c r="J50" s="22"/>
    </row>
    <row r="51" spans="1:12">
      <c r="A51" s="148" t="s">
        <v>33</v>
      </c>
      <c r="B51" s="96"/>
      <c r="C51" s="94"/>
      <c r="D51" s="94"/>
      <c r="E51" s="94"/>
      <c r="F51" s="94"/>
      <c r="G51" s="94"/>
      <c r="H51" s="95"/>
      <c r="I51" s="77"/>
      <c r="J51" s="19"/>
    </row>
    <row r="52" spans="1:12">
      <c r="A52" s="147" t="s">
        <v>43</v>
      </c>
      <c r="B52" s="76"/>
      <c r="C52" s="78"/>
      <c r="D52" s="78"/>
      <c r="E52" s="78"/>
      <c r="F52" s="78"/>
      <c r="G52" s="78"/>
      <c r="H52" s="78"/>
      <c r="I52" s="103">
        <f>SUM(B52:H52)</f>
        <v>0</v>
      </c>
      <c r="J52" s="21"/>
    </row>
    <row r="53" spans="1:12">
      <c r="A53" s="147" t="s">
        <v>2</v>
      </c>
      <c r="B53" s="76"/>
      <c r="C53" s="76"/>
      <c r="D53" s="76"/>
      <c r="E53" s="76"/>
      <c r="F53" s="76"/>
      <c r="G53" s="76"/>
      <c r="H53" s="76"/>
      <c r="I53" s="103">
        <f>SUM(B53:H53)</f>
        <v>0</v>
      </c>
      <c r="J53" s="22"/>
    </row>
    <row r="54" spans="1:12">
      <c r="A54" s="147" t="s">
        <v>3</v>
      </c>
      <c r="B54" s="76"/>
      <c r="C54" s="78"/>
      <c r="D54" s="78"/>
      <c r="E54" s="78"/>
      <c r="F54" s="78"/>
      <c r="G54" s="78"/>
      <c r="H54" s="78"/>
      <c r="I54" s="103">
        <f>SUM(B54:H54)</f>
        <v>0</v>
      </c>
      <c r="J54" s="22"/>
    </row>
    <row r="55" spans="1:12">
      <c r="A55" s="147" t="s">
        <v>4</v>
      </c>
      <c r="B55" s="76"/>
      <c r="C55" s="76"/>
      <c r="D55" s="76"/>
      <c r="E55" s="76"/>
      <c r="F55" s="76"/>
      <c r="G55" s="76"/>
      <c r="H55" s="76"/>
      <c r="I55" s="103">
        <f>SUM(B55:H55)</f>
        <v>0</v>
      </c>
      <c r="J55" s="19"/>
    </row>
    <row r="56" spans="1:12" ht="13.5" thickBot="1">
      <c r="A56" s="70"/>
      <c r="B56" s="94"/>
      <c r="C56" s="94"/>
      <c r="D56" s="94"/>
      <c r="E56" s="94"/>
      <c r="F56" s="94"/>
      <c r="G56" s="94"/>
      <c r="H56" s="95"/>
      <c r="I56" s="104">
        <f>SUM(I52:I55)</f>
        <v>0</v>
      </c>
      <c r="J56" s="21"/>
    </row>
    <row r="57" spans="1:12">
      <c r="A57" s="148" t="s">
        <v>5</v>
      </c>
      <c r="B57" s="96"/>
      <c r="C57" s="94"/>
      <c r="D57" s="94"/>
      <c r="E57" s="94"/>
      <c r="F57" s="94"/>
      <c r="G57" s="94"/>
      <c r="H57" s="97"/>
      <c r="I57" s="77"/>
      <c r="J57" s="22"/>
    </row>
    <row r="58" spans="1:12">
      <c r="A58" s="147" t="s">
        <v>6</v>
      </c>
      <c r="B58" s="76"/>
      <c r="C58" s="78"/>
      <c r="D58" s="78"/>
      <c r="E58" s="78"/>
      <c r="F58" s="78"/>
      <c r="G58" s="78"/>
      <c r="H58" s="78"/>
      <c r="I58" s="103">
        <f>SUM(B58:H58)</f>
        <v>0</v>
      </c>
      <c r="J58" s="19"/>
    </row>
    <row r="59" spans="1:12" ht="13.5" thickBot="1">
      <c r="A59" s="145"/>
      <c r="B59" s="79"/>
      <c r="C59" s="79"/>
      <c r="D59" s="79"/>
      <c r="E59" s="79"/>
      <c r="F59" s="79"/>
      <c r="G59" s="79"/>
      <c r="H59" s="79"/>
      <c r="I59" s="104">
        <f>SUM(I58:I58)</f>
        <v>0</v>
      </c>
      <c r="J59" s="19"/>
      <c r="K59" s="11"/>
      <c r="L59" s="20"/>
    </row>
    <row r="60" spans="1:12">
      <c r="A60" s="150" t="s">
        <v>24</v>
      </c>
      <c r="B60" s="151">
        <f t="shared" ref="B60:H60" si="5">SUM(B37:B58)</f>
        <v>0</v>
      </c>
      <c r="C60" s="151">
        <f t="shared" si="5"/>
        <v>0</v>
      </c>
      <c r="D60" s="151">
        <f t="shared" si="5"/>
        <v>0</v>
      </c>
      <c r="E60" s="151">
        <f t="shared" si="5"/>
        <v>0</v>
      </c>
      <c r="F60" s="151">
        <f t="shared" si="5"/>
        <v>0</v>
      </c>
      <c r="G60" s="151">
        <f t="shared" si="5"/>
        <v>0</v>
      </c>
      <c r="H60" s="151">
        <f t="shared" si="5"/>
        <v>0</v>
      </c>
      <c r="I60" s="80">
        <f>I41 + I50 + I56 + I59</f>
        <v>0</v>
      </c>
      <c r="J60" s="19"/>
      <c r="K60" s="11"/>
      <c r="L60" s="20"/>
    </row>
    <row r="61" spans="1:12" hidden="1">
      <c r="J61" s="22"/>
      <c r="K61" s="11"/>
      <c r="L61" s="20"/>
    </row>
    <row r="65" spans="1:9" ht="15">
      <c r="A65" s="179" t="s">
        <v>42</v>
      </c>
      <c r="B65" s="179"/>
      <c r="C65" s="179"/>
      <c r="D65" s="179"/>
      <c r="E65" s="179"/>
      <c r="F65" s="179"/>
      <c r="G65" s="179"/>
      <c r="H65" s="180"/>
      <c r="I65" s="180"/>
    </row>
    <row r="66" spans="1:9" ht="15">
      <c r="A66" s="181" t="s">
        <v>41</v>
      </c>
      <c r="B66" s="181"/>
      <c r="C66" s="181"/>
      <c r="D66" s="181"/>
      <c r="E66" s="181"/>
      <c r="F66" s="181"/>
      <c r="G66" s="181"/>
      <c r="H66" s="182"/>
      <c r="I66" s="182"/>
    </row>
    <row r="67" spans="1:9" ht="15">
      <c r="A67" s="181" t="s">
        <v>10</v>
      </c>
      <c r="B67" s="181"/>
      <c r="C67" s="181"/>
      <c r="D67" s="181"/>
      <c r="E67" s="181"/>
      <c r="F67" s="181"/>
      <c r="G67" s="181"/>
      <c r="H67" s="182"/>
      <c r="I67" s="182"/>
    </row>
  </sheetData>
  <sheetProtection password="F2D1" sheet="1" objects="1" scenarios="1"/>
  <mergeCells count="8">
    <mergeCell ref="A66:I66"/>
    <mergeCell ref="A67:I67"/>
    <mergeCell ref="B1:I1"/>
    <mergeCell ref="B2:I2"/>
    <mergeCell ref="F3:I3"/>
    <mergeCell ref="B5:I5"/>
    <mergeCell ref="B34:I34"/>
    <mergeCell ref="A65:I65"/>
  </mergeCells>
  <dataValidations count="2">
    <dataValidation type="decimal" allowBlank="1" showInputMessage="1" showErrorMessage="1" sqref="B43:H49 B14:H20">
      <formula1>0.1</formula1>
      <formula2>24</formula2>
    </dataValidation>
    <dataValidation type="decimal" allowBlank="1" showInputMessage="1" showErrorMessage="1" sqref="B58:H58 B8:H11 B29:H29 B23:H26 B37:H40 B52:H55">
      <formula1>0.25</formula1>
      <formula2>24</formula2>
    </dataValidation>
  </dataValidations>
  <pageMargins left="0.43" right="0.25" top="0.5" bottom="0.75" header="0.17" footer="0.25"/>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codeName="Sheet3" enableFormatConditionsCalculation="0"/>
  <dimension ref="A1:IP89"/>
  <sheetViews>
    <sheetView showGridLines="0" workbookViewId="0">
      <selection activeCell="D4" sqref="D4:I4"/>
    </sheetView>
  </sheetViews>
  <sheetFormatPr defaultColWidth="8.85546875" defaultRowHeight="12.75" outlineLevelCol="1"/>
  <cols>
    <col min="1" max="1" width="3.140625" style="10" customWidth="1"/>
    <col min="2" max="2" width="24" customWidth="1"/>
    <col min="3" max="3" width="20.42578125" style="14" customWidth="1" outlineLevel="1"/>
    <col min="4" max="4" width="25" style="14" customWidth="1" outlineLevel="1"/>
    <col min="5" max="5" width="14" style="14" customWidth="1" outlineLevel="1"/>
    <col min="6" max="6" width="11.42578125" style="14" customWidth="1" outlineLevel="1"/>
    <col min="7" max="7" width="9.28515625" style="14" customWidth="1" outlineLevel="1"/>
    <col min="8" max="8" width="2" style="1" customWidth="1" outlineLevel="1"/>
    <col min="9" max="9" width="11.85546875" customWidth="1" outlineLevel="1"/>
    <col min="10" max="10" width="11.140625" customWidth="1"/>
    <col min="11" max="11" width="9.42578125" customWidth="1"/>
    <col min="13" max="13" width="10.28515625" style="12" customWidth="1"/>
    <col min="14" max="14" width="9.28515625" style="4" customWidth="1"/>
    <col min="15" max="15" width="1.42578125" style="5" customWidth="1"/>
    <col min="16" max="16" width="10.140625" style="13" customWidth="1"/>
    <col min="17" max="17" width="5" customWidth="1"/>
  </cols>
  <sheetData>
    <row r="1" spans="1:241" s="24" customFormat="1" ht="19.5">
      <c r="A1" s="85"/>
      <c r="B1" s="86" t="s">
        <v>17</v>
      </c>
      <c r="C1" s="87"/>
      <c r="D1" s="87"/>
      <c r="E1" s="88"/>
      <c r="F1" s="101"/>
      <c r="G1" s="89"/>
      <c r="H1" s="90"/>
      <c r="I1" s="28"/>
      <c r="J1" s="43"/>
      <c r="K1" s="28"/>
      <c r="M1" s="25"/>
      <c r="N1" s="14"/>
      <c r="O1" s="5"/>
      <c r="P1" s="26"/>
    </row>
    <row r="2" spans="1:241" s="24" customFormat="1" ht="21.75" customHeight="1">
      <c r="A2" s="27"/>
      <c r="M2" s="25"/>
      <c r="N2" s="14"/>
      <c r="O2" s="5"/>
      <c r="P2" s="26"/>
    </row>
    <row r="3" spans="1:241" s="30" customFormat="1" ht="13.5" customHeight="1">
      <c r="A3" s="29"/>
      <c r="C3" s="44" t="s">
        <v>58</v>
      </c>
      <c r="D3" s="106">
        <f>'Wk 1-2'!$B$5</f>
        <v>41000</v>
      </c>
      <c r="E3" s="44" t="s">
        <v>50</v>
      </c>
      <c r="F3" s="209">
        <f>D3+55</f>
        <v>41055</v>
      </c>
      <c r="G3" s="210"/>
      <c r="H3" s="210"/>
      <c r="I3" s="210"/>
      <c r="J3" s="31"/>
      <c r="K3" s="31"/>
      <c r="L3" s="31"/>
      <c r="M3" s="25"/>
      <c r="N3" s="24"/>
      <c r="O3" s="24"/>
      <c r="P3" s="32"/>
    </row>
    <row r="4" spans="1:241" s="30" customFormat="1">
      <c r="A4" s="29"/>
      <c r="C4" s="44" t="s">
        <v>60</v>
      </c>
      <c r="D4" s="211" t="str">
        <f>'Wk 1-2'!$B$1</f>
        <v>Enter your name here</v>
      </c>
      <c r="E4" s="192"/>
      <c r="F4" s="192"/>
      <c r="G4" s="192"/>
      <c r="H4" s="192"/>
      <c r="I4" s="192"/>
      <c r="J4" s="31"/>
      <c r="K4" s="31"/>
      <c r="L4" s="31"/>
      <c r="M4" s="25"/>
      <c r="N4" s="24"/>
      <c r="O4" s="24"/>
      <c r="P4" s="32"/>
    </row>
    <row r="5" spans="1:241" s="30" customFormat="1">
      <c r="A5" s="29"/>
      <c r="B5" s="44"/>
      <c r="C5" s="44" t="s">
        <v>59</v>
      </c>
      <c r="D5" s="212" t="str">
        <f>'Wk 1-2'!$B$2</f>
        <v>Enter employer name</v>
      </c>
      <c r="E5" s="192"/>
      <c r="F5" s="192"/>
      <c r="G5" s="192"/>
      <c r="H5" s="192"/>
      <c r="I5" s="192"/>
      <c r="J5" s="5"/>
      <c r="K5" s="24"/>
      <c r="L5" s="32"/>
    </row>
    <row r="6" spans="1:241" s="30" customFormat="1">
      <c r="A6" s="29"/>
      <c r="B6" s="63"/>
      <c r="C6" s="64"/>
      <c r="D6" s="65"/>
      <c r="E6" s="39"/>
      <c r="F6" s="46"/>
      <c r="G6" s="62"/>
      <c r="H6" s="33"/>
      <c r="I6" s="25"/>
      <c r="J6" s="5"/>
      <c r="K6" s="24"/>
      <c r="L6" s="32"/>
    </row>
    <row r="7" spans="1:241" s="30" customFormat="1">
      <c r="A7" s="29"/>
      <c r="B7" s="63"/>
      <c r="C7" s="27"/>
      <c r="D7" s="27"/>
      <c r="F7" s="66"/>
      <c r="G7" s="67"/>
      <c r="H7" s="33"/>
      <c r="I7" s="25"/>
      <c r="J7" s="5"/>
      <c r="K7" s="24"/>
      <c r="L7" s="32"/>
    </row>
    <row r="8" spans="1:241" s="30" customFormat="1" ht="13.5" thickBot="1">
      <c r="A8" s="29"/>
      <c r="B8" s="44"/>
      <c r="E8" s="136" t="s">
        <v>35</v>
      </c>
    </row>
    <row r="9" spans="1:241" s="27" customFormat="1" ht="13.5" thickTop="1">
      <c r="B9" s="63"/>
      <c r="C9" s="131"/>
      <c r="E9" s="152" t="s">
        <v>52</v>
      </c>
      <c r="R9" s="35"/>
      <c r="S9" s="35"/>
      <c r="T9" s="35"/>
      <c r="U9" s="35"/>
      <c r="V9" s="35"/>
    </row>
    <row r="10" spans="1:241" s="27" customFormat="1" ht="13.5" thickBot="1">
      <c r="B10" s="109"/>
      <c r="C10" s="132"/>
      <c r="E10" s="153" t="s">
        <v>61</v>
      </c>
      <c r="R10" s="35"/>
      <c r="S10" s="35"/>
      <c r="T10" s="35"/>
      <c r="U10" s="35"/>
      <c r="V10" s="35"/>
    </row>
    <row r="11" spans="1:241" s="27" customFormat="1" ht="13.5" thickBot="1">
      <c r="B11" s="110"/>
      <c r="C11" s="220" t="s">
        <v>62</v>
      </c>
      <c r="D11" s="221"/>
      <c r="E11" s="107"/>
      <c r="R11" s="35"/>
      <c r="S11" s="35"/>
      <c r="T11" s="35"/>
      <c r="U11" s="35"/>
      <c r="V11" s="35"/>
    </row>
    <row r="12" spans="1:241" s="27" customFormat="1" ht="14.25" thickTop="1" thickBot="1">
      <c r="B12" s="110"/>
      <c r="C12" s="222" t="s">
        <v>20</v>
      </c>
      <c r="D12" s="223"/>
      <c r="E12" s="154">
        <f>'Wk 1-2'!I8+'Wk 1-2'!I37+'Wk 3-4'!I8+'Wk 3-4'!I37+'Wk 5-6'!I8+'Wk 5-6'!I37+'Wk 7-8'!I8+'Wk 7-8'!I37</f>
        <v>0</v>
      </c>
      <c r="R12" s="35"/>
      <c r="S12" s="35"/>
      <c r="T12" s="35"/>
      <c r="U12" s="35"/>
      <c r="V12" s="35"/>
    </row>
    <row r="13" spans="1:241" s="34" customFormat="1" ht="13.5" thickBot="1">
      <c r="A13" s="27"/>
      <c r="B13" s="110"/>
      <c r="C13" s="197" t="s">
        <v>63</v>
      </c>
      <c r="D13" s="198"/>
      <c r="E13" s="154">
        <f>'Wk 1-2'!I9+'Wk 1-2'!I38+'Wk 3-4'!I9+'Wk 3-4'!I38+'Wk 5-6'!I9+'Wk 5-6'!I38+'Wk 7-8'!I9+'Wk 7-8'!I38</f>
        <v>0</v>
      </c>
      <c r="F13" s="27"/>
      <c r="G13" s="27"/>
      <c r="H13" s="27"/>
      <c r="I13" s="27"/>
      <c r="J13" s="27"/>
      <c r="K13" s="27"/>
      <c r="L13" s="27"/>
      <c r="M13" s="27"/>
      <c r="N13" s="27"/>
      <c r="O13" s="27"/>
      <c r="P13" s="27"/>
      <c r="Q13" s="27"/>
      <c r="R13" s="35"/>
      <c r="S13" s="35"/>
      <c r="T13" s="35"/>
      <c r="U13" s="35"/>
      <c r="V13" s="35"/>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row>
    <row r="14" spans="1:241" s="27" customFormat="1" ht="13.5" thickBot="1">
      <c r="B14" s="110"/>
      <c r="C14" s="197" t="s">
        <v>64</v>
      </c>
      <c r="D14" s="198"/>
      <c r="E14" s="154">
        <f>'Wk 1-2'!I10+'Wk 1-2'!I39+'Wk 3-4'!I10+'Wk 3-4'!I39+'Wk 5-6'!I10+'Wk 5-6'!I39+'Wk 7-8'!I10+'Wk 7-8'!I39</f>
        <v>0</v>
      </c>
      <c r="F14" s="15"/>
      <c r="R14" s="35"/>
      <c r="S14" s="35"/>
      <c r="T14" s="35"/>
      <c r="U14" s="35"/>
      <c r="V14" s="35"/>
    </row>
    <row r="15" spans="1:241" s="28" customFormat="1">
      <c r="A15" s="35"/>
      <c r="B15" s="110"/>
      <c r="C15" s="197" t="s">
        <v>65</v>
      </c>
      <c r="D15" s="198"/>
      <c r="E15" s="154">
        <f>'Wk 1-2'!I11+'Wk 1-2'!I40+'Wk 3-4'!I11+'Wk 3-4'!I40+'Wk 5-6'!I11+'Wk 5-6'!I40+'Wk 7-8'!I11+'Wk 7-8'!I40</f>
        <v>0</v>
      </c>
      <c r="F15" s="27"/>
      <c r="R15" s="35"/>
      <c r="S15" s="35"/>
      <c r="T15" s="35"/>
      <c r="U15" s="35"/>
      <c r="V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row>
    <row r="16" spans="1:241" s="36" customFormat="1" ht="13.5" thickBot="1">
      <c r="A16" s="27"/>
      <c r="B16" s="110"/>
      <c r="C16" s="218"/>
      <c r="D16" s="219"/>
      <c r="E16" s="155">
        <f>SUM(E12:E15)</f>
        <v>0</v>
      </c>
      <c r="F16" s="27"/>
      <c r="G16" s="27"/>
      <c r="H16" s="27"/>
      <c r="I16" s="27"/>
      <c r="J16" s="27"/>
      <c r="K16" s="27"/>
      <c r="L16" s="27"/>
      <c r="M16" s="27"/>
      <c r="N16" s="27"/>
      <c r="O16" s="27"/>
      <c r="P16" s="27"/>
      <c r="Q16" s="27"/>
      <c r="R16" s="35"/>
      <c r="S16" s="35"/>
      <c r="T16" s="35"/>
      <c r="U16" s="35"/>
      <c r="V16" s="35"/>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row>
    <row r="17" spans="1:241" s="37" customFormat="1" ht="13.5" thickBot="1">
      <c r="A17" s="27"/>
      <c r="B17" s="110"/>
      <c r="C17" s="195" t="s">
        <v>1</v>
      </c>
      <c r="D17" s="196"/>
      <c r="E17" s="108"/>
      <c r="F17" s="27"/>
      <c r="G17" s="27"/>
      <c r="H17" s="27"/>
      <c r="I17" s="27"/>
      <c r="J17" s="27"/>
      <c r="K17" s="27"/>
      <c r="L17" s="27"/>
      <c r="M17" s="27"/>
      <c r="N17" s="27"/>
      <c r="O17" s="27"/>
      <c r="P17" s="27"/>
      <c r="Q17" s="27"/>
      <c r="R17" s="35"/>
      <c r="S17" s="35"/>
      <c r="T17" s="35"/>
      <c r="U17" s="35"/>
      <c r="V17" s="35"/>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row>
    <row r="18" spans="1:241" s="37" customFormat="1" ht="13.5" thickBot="1">
      <c r="A18" s="27"/>
      <c r="B18" s="110"/>
      <c r="C18" s="197" t="s">
        <v>21</v>
      </c>
      <c r="D18" s="198"/>
      <c r="E18" s="154">
        <f>'Wk 1-2'!I14+'Wk 1-2'!I43+'Wk 3-4'!I14+'Wk 3-4'!I43+'Wk 5-6'!I14+'Wk 5-6'!I43+'Wk 7-8'!I14+'Wk 7-8'!I43</f>
        <v>0</v>
      </c>
      <c r="F18" s="27"/>
      <c r="G18" s="27"/>
      <c r="H18" s="27"/>
      <c r="I18" s="27"/>
      <c r="J18" s="27"/>
      <c r="K18" s="27"/>
      <c r="L18" s="27"/>
      <c r="M18" s="27"/>
      <c r="N18" s="27"/>
      <c r="O18" s="27"/>
      <c r="P18" s="27"/>
      <c r="Q18" s="27"/>
      <c r="R18" s="35"/>
      <c r="S18" s="122"/>
      <c r="T18" s="35"/>
      <c r="U18" s="35"/>
      <c r="V18" s="35"/>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row>
    <row r="19" spans="1:241" s="37" customFormat="1" ht="13.5" thickBot="1">
      <c r="A19" s="27"/>
      <c r="B19" s="110"/>
      <c r="C19" s="197" t="s">
        <v>66</v>
      </c>
      <c r="D19" s="198"/>
      <c r="E19" s="154">
        <f>'Wk 1-2'!I15+'Wk 1-2'!I44+'Wk 3-4'!I15+'Wk 3-4'!I44+'Wk 5-6'!I15+'Wk 5-6'!I44+'Wk 7-8'!I15+'Wk 7-8'!I44</f>
        <v>0</v>
      </c>
      <c r="F19" s="27"/>
      <c r="G19" s="27"/>
      <c r="H19" s="27"/>
      <c r="I19" s="27"/>
      <c r="J19" s="27"/>
      <c r="K19" s="27"/>
      <c r="L19" s="27"/>
      <c r="M19" s="27"/>
      <c r="N19" s="27"/>
      <c r="O19" s="27"/>
      <c r="P19" s="27"/>
      <c r="Q19" s="27"/>
      <c r="R19" s="123"/>
      <c r="S19" s="124"/>
      <c r="T19" s="35"/>
      <c r="U19" s="35"/>
      <c r="V19" s="35"/>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row>
    <row r="20" spans="1:241" s="37" customFormat="1" ht="13.5" thickBot="1">
      <c r="A20" s="27"/>
      <c r="B20" s="110"/>
      <c r="C20" s="197" t="s">
        <v>67</v>
      </c>
      <c r="D20" s="198"/>
      <c r="E20" s="154">
        <f>'Wk 1-2'!I16+'Wk 1-2'!I45+'Wk 3-4'!I16+'Wk 3-4'!I45+'Wk 5-6'!I16+'Wk 5-6'!I45+'Wk 7-8'!I16+'Wk 7-8'!I45</f>
        <v>0</v>
      </c>
      <c r="F20" s="27"/>
      <c r="G20" s="27"/>
      <c r="H20" s="27"/>
      <c r="I20" s="27"/>
      <c r="J20" s="27"/>
      <c r="K20" s="27"/>
      <c r="L20" s="27"/>
      <c r="M20" s="27"/>
      <c r="N20" s="27"/>
      <c r="O20" s="27"/>
      <c r="P20" s="27"/>
      <c r="Q20" s="27"/>
      <c r="R20" s="125"/>
      <c r="S20" s="124"/>
      <c r="T20" s="35"/>
      <c r="U20" s="35"/>
      <c r="V20" s="35"/>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row>
    <row r="21" spans="1:241" s="37" customFormat="1" ht="13.5" thickBot="1">
      <c r="A21" s="27"/>
      <c r="B21" s="111"/>
      <c r="C21" s="197" t="s">
        <v>68</v>
      </c>
      <c r="D21" s="198"/>
      <c r="E21" s="154">
        <f>'Wk 1-2'!I17+'Wk 1-2'!I46+'Wk 3-4'!I17+'Wk 3-4'!I46+'Wk 5-6'!I17+'Wk 5-6'!I46+'Wk 7-8'!I17+'Wk 7-8'!I46</f>
        <v>0</v>
      </c>
      <c r="F21" s="27"/>
      <c r="G21" s="27"/>
      <c r="H21" s="27"/>
      <c r="I21" s="27"/>
      <c r="J21" s="27"/>
      <c r="K21" s="27"/>
      <c r="L21" s="27"/>
      <c r="M21" s="27"/>
      <c r="N21" s="27"/>
      <c r="O21" s="27"/>
      <c r="P21" s="27"/>
      <c r="Q21" s="27"/>
      <c r="R21" s="109"/>
      <c r="S21" s="126"/>
      <c r="T21" s="35"/>
      <c r="U21" s="35"/>
      <c r="V21" s="35"/>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row>
    <row r="22" spans="1:241" s="37" customFormat="1" ht="13.5" thickBot="1">
      <c r="A22" s="27"/>
      <c r="B22" s="112"/>
      <c r="C22" s="197" t="s">
        <v>22</v>
      </c>
      <c r="D22" s="198"/>
      <c r="E22" s="154">
        <f>'Wk 1-2'!I18+'Wk 1-2'!I47+'Wk 3-4'!I18+'Wk 3-4'!I47+'Wk 5-6'!I18+'Wk 5-6'!I47+'Wk 7-8'!I18+'Wk 7-8'!I47</f>
        <v>0</v>
      </c>
      <c r="F22" s="27"/>
      <c r="G22" s="27"/>
      <c r="H22" s="27"/>
      <c r="I22" s="27"/>
      <c r="J22" s="27"/>
      <c r="K22" s="27"/>
      <c r="L22" s="27"/>
      <c r="M22" s="27"/>
      <c r="N22" s="27"/>
      <c r="O22" s="27"/>
      <c r="P22" s="27"/>
      <c r="Q22" s="27"/>
      <c r="R22" s="110"/>
      <c r="S22" s="127"/>
      <c r="T22" s="35"/>
      <c r="U22" s="35"/>
      <c r="V22" s="35"/>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row>
    <row r="23" spans="1:241" s="37" customFormat="1" ht="13.5" thickBot="1">
      <c r="A23" s="27"/>
      <c r="B23" s="113"/>
      <c r="C23" s="197" t="s">
        <v>23</v>
      </c>
      <c r="D23" s="199"/>
      <c r="E23" s="154">
        <f>'Wk 1-2'!I19+'Wk 1-2'!I48+'Wk 3-4'!I19+'Wk 3-4'!I48+'Wk 5-6'!I19+'Wk 5-6'!I48+'Wk 7-8'!I19+'Wk 7-8'!I48</f>
        <v>0</v>
      </c>
      <c r="F23" s="27"/>
      <c r="G23" s="27"/>
      <c r="H23" s="27"/>
      <c r="I23" s="27"/>
      <c r="J23" s="27"/>
      <c r="K23" s="27"/>
      <c r="L23" s="27"/>
      <c r="M23" s="27"/>
      <c r="N23" s="27"/>
      <c r="O23" s="27"/>
      <c r="P23" s="27"/>
      <c r="Q23" s="27"/>
      <c r="R23" s="110"/>
      <c r="S23" s="127"/>
      <c r="T23" s="35"/>
      <c r="U23" s="35"/>
      <c r="V23" s="35"/>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row>
    <row r="24" spans="1:241" s="37" customFormat="1">
      <c r="A24" s="27"/>
      <c r="B24" s="113"/>
      <c r="C24" s="197" t="s">
        <v>0</v>
      </c>
      <c r="D24" s="198"/>
      <c r="E24" s="154">
        <f>'Wk 1-2'!I20+'Wk 1-2'!I49+'Wk 3-4'!I20+'Wk 3-4'!I49+'Wk 5-6'!I20+'Wk 5-6'!I49+'Wk 7-8'!I20+'Wk 7-8'!I49</f>
        <v>0</v>
      </c>
      <c r="F24" s="27"/>
      <c r="G24" s="27"/>
      <c r="H24" s="27"/>
      <c r="I24" s="27"/>
      <c r="J24" s="27"/>
      <c r="K24" s="27"/>
      <c r="L24" s="27"/>
      <c r="M24" s="27"/>
      <c r="N24" s="27"/>
      <c r="O24" s="27"/>
      <c r="P24" s="27"/>
      <c r="Q24" s="27"/>
      <c r="R24" s="110"/>
      <c r="S24" s="127"/>
      <c r="T24" s="35"/>
      <c r="U24" s="35"/>
      <c r="V24" s="35"/>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row>
    <row r="25" spans="1:241" s="37" customFormat="1">
      <c r="A25" s="27"/>
      <c r="B25" s="113"/>
      <c r="C25" s="224"/>
      <c r="D25" s="225"/>
      <c r="E25" s="155">
        <f>SUM(E18:E24)</f>
        <v>0</v>
      </c>
      <c r="F25" s="27"/>
      <c r="G25" s="27"/>
      <c r="H25" s="27"/>
      <c r="I25" s="27"/>
      <c r="J25" s="27"/>
      <c r="K25" s="27"/>
      <c r="L25" s="27"/>
      <c r="M25" s="27"/>
      <c r="N25" s="27"/>
      <c r="O25" s="27"/>
      <c r="P25" s="27"/>
      <c r="Q25" s="27"/>
      <c r="R25" s="110"/>
      <c r="S25" s="127"/>
      <c r="T25" s="35"/>
      <c r="U25" s="35"/>
      <c r="V25" s="35"/>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row>
    <row r="26" spans="1:241" s="37" customFormat="1" ht="13.5" thickBot="1">
      <c r="A26" s="27"/>
      <c r="B26" s="114"/>
      <c r="C26" s="195" t="s">
        <v>33</v>
      </c>
      <c r="D26" s="196"/>
      <c r="E26" s="108"/>
      <c r="F26" s="27"/>
      <c r="G26" s="27"/>
      <c r="H26" s="27"/>
      <c r="I26" s="27"/>
      <c r="J26" s="27"/>
      <c r="K26" s="27"/>
      <c r="L26" s="27"/>
      <c r="M26" s="27"/>
      <c r="N26" s="27"/>
      <c r="O26" s="27"/>
      <c r="P26" s="27"/>
      <c r="Q26" s="27"/>
      <c r="R26" s="110"/>
      <c r="S26" s="127"/>
      <c r="T26" s="35"/>
      <c r="U26" s="35"/>
      <c r="V26" s="35"/>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row>
    <row r="27" spans="1:241" s="37" customFormat="1" ht="13.5" thickBot="1">
      <c r="A27" s="27"/>
      <c r="B27" s="115"/>
      <c r="C27" s="197" t="s">
        <v>43</v>
      </c>
      <c r="D27" s="198"/>
      <c r="E27" s="154">
        <f>'Wk 1-2'!I23+'Wk 1-2'!I52+'Wk 3-4'!I23+'Wk 3-4'!I52+'Wk 5-6'!I23+'Wk 5-6'!I52+'Wk 7-8'!I23+'Wk 7-8'!I52</f>
        <v>0</v>
      </c>
      <c r="F27" s="27"/>
      <c r="G27" s="27"/>
      <c r="H27" s="27"/>
      <c r="I27" s="27"/>
      <c r="J27" s="27"/>
      <c r="K27" s="27"/>
      <c r="L27" s="27"/>
      <c r="M27" s="27"/>
      <c r="N27" s="27"/>
      <c r="O27" s="27"/>
      <c r="P27" s="27"/>
      <c r="Q27" s="27"/>
      <c r="R27" s="110"/>
      <c r="S27" s="127"/>
      <c r="T27" s="35"/>
      <c r="U27" s="35"/>
      <c r="V27" s="35"/>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row>
    <row r="28" spans="1:241" s="37" customFormat="1" ht="13.5" thickBot="1">
      <c r="A28" s="27"/>
      <c r="B28" s="116"/>
      <c r="C28" s="197" t="s">
        <v>2</v>
      </c>
      <c r="D28" s="199"/>
      <c r="E28" s="154">
        <f>'Wk 1-2'!I24+'Wk 1-2'!I53+'Wk 3-4'!I24+'Wk 3-4'!I53+'Wk 5-6'!I24+'Wk 5-6'!I53+'Wk 7-8'!I24+'Wk 7-8'!I53</f>
        <v>0</v>
      </c>
      <c r="F28" s="27"/>
      <c r="G28" s="27"/>
      <c r="H28" s="27"/>
      <c r="I28" s="27"/>
      <c r="J28" s="27"/>
      <c r="K28" s="27"/>
      <c r="L28" s="27"/>
      <c r="M28" s="27"/>
      <c r="N28" s="27"/>
      <c r="O28" s="27"/>
      <c r="P28" s="27"/>
      <c r="Q28" s="27"/>
      <c r="R28" s="110"/>
      <c r="S28" s="127"/>
      <c r="T28" s="35"/>
      <c r="U28" s="35"/>
      <c r="V28" s="35"/>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row>
    <row r="29" spans="1:241" s="37" customFormat="1" ht="13.5" thickBot="1">
      <c r="A29" s="27"/>
      <c r="B29" s="116"/>
      <c r="C29" s="197" t="s">
        <v>3</v>
      </c>
      <c r="D29" s="198"/>
      <c r="E29" s="154">
        <f>'Wk 1-2'!I25+'Wk 1-2'!I54+'Wk 3-4'!I25+'Wk 3-4'!I54+'Wk 5-6'!I25+'Wk 5-6'!I54+'Wk 7-8'!I25+'Wk 7-8'!I54</f>
        <v>0</v>
      </c>
      <c r="F29" s="27"/>
      <c r="G29" s="27"/>
      <c r="H29" s="27"/>
      <c r="I29" s="27"/>
      <c r="J29" s="27"/>
      <c r="K29" s="27"/>
      <c r="L29" s="27"/>
      <c r="M29" s="27"/>
      <c r="N29" s="27"/>
      <c r="O29" s="27"/>
      <c r="P29" s="27"/>
      <c r="Q29" s="27"/>
      <c r="R29" s="110"/>
      <c r="S29" s="127"/>
      <c r="T29" s="35"/>
      <c r="U29" s="35"/>
      <c r="V29" s="35"/>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row>
    <row r="30" spans="1:241" s="37" customFormat="1">
      <c r="A30" s="27"/>
      <c r="B30" s="117"/>
      <c r="C30" s="197" t="s">
        <v>4</v>
      </c>
      <c r="D30" s="198"/>
      <c r="E30" s="154">
        <f>'Wk 1-2'!I26+'Wk 1-2'!I55+'Wk 3-4'!I26+'Wk 3-4'!I55+'Wk 5-6'!I26+'Wk 5-6'!I55+'Wk 7-8'!I26+'Wk 7-8'!I55</f>
        <v>0</v>
      </c>
      <c r="F30" s="27"/>
      <c r="G30" s="27"/>
      <c r="H30" s="27"/>
      <c r="I30" s="27"/>
      <c r="J30" s="27"/>
      <c r="K30" s="27"/>
      <c r="L30" s="27"/>
      <c r="M30" s="27"/>
      <c r="N30" s="27"/>
      <c r="O30" s="27"/>
      <c r="P30" s="27"/>
      <c r="Q30" s="27"/>
      <c r="R30" s="110"/>
      <c r="S30" s="127"/>
      <c r="T30" s="35"/>
      <c r="U30" s="35"/>
      <c r="V30" s="35"/>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row>
    <row r="31" spans="1:241" s="37" customFormat="1">
      <c r="A31" s="27"/>
      <c r="B31" s="118"/>
      <c r="C31" s="202"/>
      <c r="D31" s="203"/>
      <c r="E31" s="155">
        <f>SUM(E27:E30)</f>
        <v>0</v>
      </c>
      <c r="F31" s="27"/>
      <c r="G31" s="27"/>
      <c r="H31" s="27"/>
      <c r="I31" s="27"/>
      <c r="J31" s="27"/>
      <c r="K31" s="27"/>
      <c r="L31" s="27"/>
      <c r="M31" s="27"/>
      <c r="N31" s="27"/>
      <c r="O31" s="27"/>
      <c r="P31" s="27"/>
      <c r="Q31" s="27"/>
      <c r="R31" s="110"/>
      <c r="S31" s="127"/>
      <c r="T31" s="35"/>
      <c r="U31" s="35"/>
      <c r="V31" s="35"/>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row>
    <row r="32" spans="1:241" s="37" customFormat="1" ht="13.5" thickBot="1">
      <c r="A32" s="27"/>
      <c r="B32" s="110"/>
      <c r="C32" s="195" t="s">
        <v>5</v>
      </c>
      <c r="D32" s="204"/>
      <c r="E32" s="108"/>
      <c r="F32" s="27"/>
      <c r="G32" s="27"/>
      <c r="H32" s="27"/>
      <c r="I32" s="27"/>
      <c r="J32" s="27"/>
      <c r="K32" s="27"/>
      <c r="L32" s="27"/>
      <c r="M32" s="27"/>
      <c r="N32" s="35"/>
      <c r="O32" s="35"/>
      <c r="P32" s="35"/>
      <c r="Q32" s="35"/>
      <c r="R32" s="111"/>
      <c r="S32" s="128"/>
      <c r="T32" s="35"/>
      <c r="U32" s="35"/>
      <c r="V32" s="35"/>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row>
    <row r="33" spans="1:250" s="37" customFormat="1">
      <c r="A33" s="27"/>
      <c r="B33" s="119"/>
      <c r="C33" s="197" t="s">
        <v>6</v>
      </c>
      <c r="D33" s="198"/>
      <c r="E33" s="154">
        <f>'Wk 1-2'!I29+'Wk 1-2'!I58+'Wk 3-4'!I29+'Wk 3-4'!I58+'Wk 5-6'!I29+'Wk 5-6'!I58+'Wk 7-8'!I29+'Wk 7-8'!I58</f>
        <v>0</v>
      </c>
      <c r="F33" s="27"/>
      <c r="G33" s="27"/>
      <c r="H33" s="27"/>
      <c r="I33" s="27"/>
      <c r="J33" s="27"/>
      <c r="K33" s="27"/>
      <c r="L33" s="27"/>
      <c r="M33" s="27"/>
      <c r="N33" s="35"/>
      <c r="O33" s="35"/>
      <c r="P33" s="35"/>
      <c r="Q33" s="35"/>
      <c r="R33" s="122"/>
      <c r="S33" s="128"/>
      <c r="T33" s="35"/>
      <c r="U33" s="35"/>
      <c r="V33" s="35"/>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row>
    <row r="34" spans="1:250" s="37" customFormat="1" ht="15" thickBot="1">
      <c r="A34" s="27"/>
      <c r="B34" s="105"/>
      <c r="C34" s="205"/>
      <c r="D34" s="206"/>
      <c r="E34" s="155">
        <f>SUM(E33:E33)</f>
        <v>0</v>
      </c>
      <c r="F34" s="27"/>
      <c r="G34" s="27"/>
      <c r="H34" s="27"/>
      <c r="I34" s="27"/>
      <c r="J34" s="27"/>
      <c r="K34" s="27"/>
      <c r="L34" s="27"/>
      <c r="M34" s="27"/>
      <c r="N34" s="35"/>
      <c r="O34" s="35"/>
      <c r="P34" s="35"/>
      <c r="Q34" s="110"/>
      <c r="R34" s="127"/>
      <c r="S34" s="128"/>
      <c r="T34" s="35"/>
      <c r="U34" s="35"/>
      <c r="V34" s="35"/>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row>
    <row r="35" spans="1:250" s="37" customFormat="1" ht="15.75" thickTop="1" thickBot="1">
      <c r="A35" s="27"/>
      <c r="B35" s="105"/>
      <c r="C35" s="207" t="s">
        <v>38</v>
      </c>
      <c r="D35" s="208"/>
      <c r="E35" s="156">
        <f>SUM(E16+E25+E31+E34)</f>
        <v>0</v>
      </c>
      <c r="F35" s="27"/>
      <c r="G35" s="27"/>
      <c r="H35" s="27"/>
      <c r="I35" s="27"/>
      <c r="J35" s="27"/>
      <c r="K35" s="27"/>
      <c r="L35" s="27"/>
      <c r="M35" s="27"/>
      <c r="N35" s="35"/>
      <c r="O35" s="35"/>
      <c r="P35" s="35"/>
      <c r="Q35" s="110"/>
      <c r="R35" s="127"/>
      <c r="S35" s="127"/>
      <c r="T35" s="35"/>
      <c r="U35" s="35"/>
      <c r="V35" s="35"/>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row>
    <row r="36" spans="1:250" s="37" customFormat="1" ht="15" thickTop="1">
      <c r="A36" s="27"/>
      <c r="B36" s="66"/>
      <c r="C36" s="120"/>
      <c r="D36" s="121"/>
      <c r="E36" s="66"/>
      <c r="F36" s="68"/>
      <c r="G36" s="49"/>
      <c r="H36" s="16"/>
      <c r="I36" s="40"/>
      <c r="J36" s="42"/>
      <c r="K36" s="28"/>
      <c r="L36" s="17"/>
      <c r="M36" s="27"/>
      <c r="N36" s="35"/>
      <c r="O36" s="35"/>
      <c r="P36" s="35"/>
      <c r="Q36" s="110"/>
      <c r="R36" s="127"/>
      <c r="S36" s="127"/>
      <c r="T36" s="35"/>
      <c r="U36" s="35"/>
      <c r="V36" s="35"/>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c r="IJ36" s="27"/>
      <c r="IK36" s="27"/>
      <c r="IL36" s="27"/>
      <c r="IM36" s="27"/>
      <c r="IN36" s="27"/>
      <c r="IO36" s="27"/>
      <c r="IP36" s="27"/>
    </row>
    <row r="37" spans="1:250" s="37" customFormat="1" ht="14.25" customHeight="1">
      <c r="A37" s="27"/>
      <c r="B37" s="213"/>
      <c r="C37" s="214"/>
      <c r="D37" s="214"/>
      <c r="E37" s="214"/>
      <c r="F37" s="214"/>
      <c r="G37" s="214"/>
      <c r="H37" s="214"/>
      <c r="I37" s="41"/>
      <c r="J37" s="38"/>
      <c r="K37" s="28"/>
      <c r="L37" s="35"/>
      <c r="M37" s="35"/>
      <c r="N37" s="35"/>
      <c r="O37" s="35"/>
      <c r="P37" s="35"/>
      <c r="Q37" s="110"/>
      <c r="R37" s="127"/>
      <c r="S37" s="128"/>
      <c r="T37" s="35"/>
      <c r="U37" s="35"/>
      <c r="V37" s="35"/>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c r="IJ37" s="27"/>
      <c r="IK37" s="27"/>
      <c r="IL37" s="27"/>
      <c r="IM37" s="27"/>
      <c r="IN37" s="27"/>
      <c r="IO37" s="27"/>
      <c r="IP37" s="27"/>
    </row>
    <row r="38" spans="1:250" s="2" customFormat="1" ht="15" customHeight="1">
      <c r="A38" s="83"/>
      <c r="B38" s="47"/>
      <c r="C38" s="47"/>
      <c r="D38" s="47"/>
      <c r="E38" s="47"/>
      <c r="F38" s="47"/>
      <c r="G38" s="47"/>
      <c r="H38" s="9"/>
      <c r="M38" s="84"/>
      <c r="N38" s="129"/>
      <c r="O38" s="129"/>
      <c r="P38" s="133"/>
      <c r="Q38" s="110"/>
      <c r="R38" s="127"/>
      <c r="S38" s="128"/>
      <c r="T38" s="129"/>
      <c r="U38" s="129"/>
      <c r="V38" s="129"/>
    </row>
    <row r="39" spans="1:250" ht="15.75" customHeight="1">
      <c r="A39" s="61"/>
      <c r="B39" s="216" t="s">
        <v>45</v>
      </c>
      <c r="C39" s="217"/>
      <c r="D39" s="217"/>
      <c r="E39" s="217"/>
      <c r="F39" s="217"/>
      <c r="G39" s="217"/>
      <c r="H39" s="217"/>
      <c r="N39" s="129"/>
      <c r="O39" s="129"/>
      <c r="P39" s="133"/>
      <c r="Q39" s="110"/>
      <c r="R39" s="127"/>
      <c r="S39" s="127"/>
      <c r="T39" s="129"/>
      <c r="U39" s="129"/>
      <c r="V39" s="129"/>
    </row>
    <row r="40" spans="1:250" ht="13.5" customHeight="1">
      <c r="A40" s="61"/>
      <c r="B40" s="200" t="s">
        <v>28</v>
      </c>
      <c r="C40" s="215"/>
      <c r="D40" s="215"/>
      <c r="E40" s="215"/>
      <c r="F40" s="215"/>
      <c r="G40" s="215"/>
      <c r="H40" s="215"/>
      <c r="N40" s="129"/>
      <c r="O40" s="129"/>
      <c r="P40" s="133"/>
      <c r="Q40" s="110"/>
      <c r="R40" s="127"/>
      <c r="S40" s="127"/>
      <c r="T40" s="129"/>
      <c r="U40" s="129"/>
      <c r="V40" s="129"/>
    </row>
    <row r="41" spans="1:250" ht="14.25" customHeight="1">
      <c r="B41" s="200" t="s">
        <v>10</v>
      </c>
      <c r="C41" s="201"/>
      <c r="D41" s="201"/>
      <c r="E41" s="201"/>
      <c r="F41" s="201"/>
      <c r="G41" s="201"/>
      <c r="H41" s="201"/>
      <c r="J41" s="12"/>
      <c r="K41" s="12"/>
      <c r="L41" s="12"/>
      <c r="N41" s="134"/>
      <c r="O41" s="135"/>
      <c r="P41" s="133"/>
      <c r="Q41" s="110"/>
      <c r="R41" s="127"/>
      <c r="S41" s="127"/>
      <c r="T41" s="129"/>
      <c r="U41" s="129"/>
      <c r="V41" s="129"/>
    </row>
    <row r="42" spans="1:250">
      <c r="A42"/>
      <c r="N42" s="134"/>
      <c r="O42" s="135"/>
      <c r="P42" s="133"/>
      <c r="Q42" s="110"/>
      <c r="R42" s="127"/>
      <c r="S42" s="127"/>
      <c r="T42" s="129"/>
      <c r="U42" s="129"/>
      <c r="V42" s="129"/>
    </row>
    <row r="43" spans="1:250">
      <c r="A43"/>
      <c r="N43" s="134"/>
      <c r="O43" s="135"/>
      <c r="P43" s="133"/>
      <c r="Q43" s="111"/>
      <c r="R43" s="128"/>
      <c r="S43" s="127"/>
      <c r="T43" s="129"/>
      <c r="U43" s="129"/>
      <c r="V43" s="129"/>
    </row>
    <row r="44" spans="1:250">
      <c r="A44"/>
      <c r="N44" s="134"/>
      <c r="O44" s="135"/>
      <c r="P44" s="133"/>
      <c r="Q44" s="112"/>
      <c r="R44" s="128"/>
      <c r="S44" s="128"/>
      <c r="T44" s="129"/>
      <c r="U44" s="129"/>
      <c r="V44" s="129"/>
    </row>
    <row r="45" spans="1:250">
      <c r="A45"/>
      <c r="N45" s="134"/>
      <c r="O45" s="135"/>
      <c r="P45" s="133"/>
      <c r="Q45" s="113"/>
      <c r="R45" s="127"/>
      <c r="S45" s="130"/>
      <c r="T45" s="129"/>
      <c r="U45" s="129"/>
      <c r="V45" s="129"/>
    </row>
    <row r="46" spans="1:250">
      <c r="A46"/>
      <c r="N46" s="134"/>
      <c r="O46" s="135"/>
      <c r="P46" s="133"/>
      <c r="Q46" s="113"/>
      <c r="R46" s="127"/>
      <c r="S46" s="129"/>
      <c r="T46" s="129"/>
      <c r="U46" s="129"/>
      <c r="V46" s="129"/>
    </row>
    <row r="47" spans="1:250">
      <c r="N47" s="134"/>
      <c r="O47" s="135"/>
      <c r="P47" s="133"/>
      <c r="Q47" s="113"/>
      <c r="R47" s="127"/>
      <c r="S47" s="129"/>
      <c r="T47" s="129"/>
      <c r="U47" s="129"/>
      <c r="V47" s="129"/>
    </row>
    <row r="48" spans="1:250">
      <c r="N48" s="134"/>
      <c r="O48" s="135"/>
      <c r="P48" s="133"/>
      <c r="Q48" s="114"/>
      <c r="R48" s="128"/>
      <c r="S48" s="129"/>
      <c r="T48" s="129"/>
      <c r="U48" s="129"/>
      <c r="V48" s="129"/>
    </row>
    <row r="49" spans="3:22">
      <c r="N49" s="134"/>
      <c r="O49" s="135"/>
      <c r="P49" s="133"/>
      <c r="Q49" s="115"/>
      <c r="R49" s="128"/>
      <c r="S49" s="129"/>
      <c r="T49" s="129"/>
      <c r="U49" s="129"/>
      <c r="V49" s="129"/>
    </row>
    <row r="50" spans="3:22">
      <c r="N50" s="134"/>
      <c r="O50" s="135"/>
      <c r="P50" s="133"/>
      <c r="Q50" s="116"/>
      <c r="R50" s="127"/>
      <c r="S50" s="129"/>
      <c r="T50" s="129"/>
      <c r="U50" s="129"/>
      <c r="V50" s="129"/>
    </row>
    <row r="51" spans="3:22">
      <c r="N51" s="134"/>
      <c r="O51" s="135"/>
      <c r="P51" s="133"/>
      <c r="Q51" s="116"/>
      <c r="R51" s="127"/>
      <c r="S51" s="129"/>
      <c r="T51" s="129"/>
      <c r="U51" s="129"/>
      <c r="V51" s="129"/>
    </row>
    <row r="52" spans="3:22">
      <c r="N52" s="134"/>
      <c r="O52" s="135"/>
      <c r="P52" s="133"/>
      <c r="Q52" s="117"/>
      <c r="R52" s="128"/>
      <c r="S52" s="129"/>
      <c r="T52" s="129"/>
      <c r="U52" s="129"/>
      <c r="V52" s="129"/>
    </row>
    <row r="53" spans="3:22">
      <c r="N53" s="134"/>
      <c r="O53" s="135"/>
      <c r="P53" s="133"/>
      <c r="Q53" s="118"/>
      <c r="R53" s="128"/>
      <c r="S53" s="129"/>
      <c r="T53" s="129"/>
      <c r="U53" s="129"/>
      <c r="V53" s="129"/>
    </row>
    <row r="54" spans="3:22">
      <c r="N54" s="134"/>
      <c r="O54" s="135"/>
      <c r="P54" s="133"/>
      <c r="Q54" s="110"/>
      <c r="R54" s="127"/>
      <c r="S54" s="129"/>
      <c r="T54" s="129"/>
      <c r="U54" s="129"/>
      <c r="V54" s="129"/>
    </row>
    <row r="55" spans="3:22">
      <c r="N55" s="134"/>
      <c r="O55" s="135"/>
      <c r="P55" s="133"/>
      <c r="Q55" s="119"/>
      <c r="R55" s="127"/>
      <c r="S55" s="129"/>
      <c r="T55" s="129"/>
      <c r="U55" s="129"/>
      <c r="V55" s="129"/>
    </row>
    <row r="56" spans="3:22">
      <c r="N56" s="134"/>
      <c r="O56" s="135"/>
      <c r="P56" s="133"/>
      <c r="Q56" s="119"/>
      <c r="R56" s="127"/>
      <c r="S56" s="129"/>
      <c r="T56" s="129"/>
      <c r="U56" s="129"/>
      <c r="V56" s="129"/>
    </row>
    <row r="57" spans="3:22">
      <c r="N57" s="134"/>
      <c r="O57" s="135"/>
      <c r="P57" s="133"/>
      <c r="Q57" s="119"/>
      <c r="R57" s="127"/>
      <c r="S57" s="129"/>
      <c r="T57" s="129"/>
      <c r="U57" s="129"/>
      <c r="V57" s="129"/>
    </row>
    <row r="58" spans="3:22">
      <c r="N58" s="134"/>
      <c r="O58" s="135"/>
      <c r="P58" s="133"/>
      <c r="Q58" s="119"/>
      <c r="R58" s="127"/>
      <c r="S58" s="129"/>
      <c r="T58" s="129"/>
      <c r="U58" s="129"/>
      <c r="V58" s="129"/>
    </row>
    <row r="59" spans="3:22">
      <c r="N59" s="134"/>
      <c r="O59" s="135"/>
      <c r="P59" s="133"/>
      <c r="Q59" s="114"/>
      <c r="R59" s="128"/>
      <c r="S59" s="129"/>
      <c r="T59" s="129"/>
      <c r="U59" s="129"/>
      <c r="V59" s="129"/>
    </row>
    <row r="60" spans="3:22" ht="14.25">
      <c r="N60" s="134"/>
      <c r="O60" s="135"/>
      <c r="P60" s="133"/>
      <c r="Q60" s="105"/>
      <c r="R60" s="130"/>
      <c r="S60" s="129"/>
      <c r="T60" s="129"/>
      <c r="U60" s="129"/>
      <c r="V60" s="129"/>
    </row>
    <row r="61" spans="3:22">
      <c r="N61" s="134"/>
      <c r="O61" s="135"/>
      <c r="P61" s="133"/>
      <c r="Q61" s="129"/>
      <c r="R61" s="129"/>
      <c r="S61" s="129"/>
      <c r="T61" s="129"/>
      <c r="U61" s="129"/>
      <c r="V61" s="129"/>
    </row>
    <row r="62" spans="3:22">
      <c r="N62" s="134"/>
      <c r="O62" s="135"/>
      <c r="P62" s="133"/>
      <c r="Q62" s="129"/>
      <c r="R62" s="129"/>
      <c r="S62" s="129"/>
      <c r="T62" s="129"/>
      <c r="U62" s="129"/>
      <c r="V62" s="129"/>
    </row>
    <row r="63" spans="3:22">
      <c r="N63" s="134"/>
      <c r="O63" s="135"/>
      <c r="P63" s="133"/>
      <c r="Q63" s="129"/>
      <c r="R63" s="129"/>
      <c r="S63" s="129"/>
      <c r="T63" s="129"/>
      <c r="U63" s="129"/>
      <c r="V63" s="129"/>
    </row>
    <row r="64" spans="3:22">
      <c r="C64" s="18"/>
    </row>
    <row r="65" spans="3:3">
      <c r="C65" s="18"/>
    </row>
    <row r="66" spans="3:3">
      <c r="C66" s="18"/>
    </row>
    <row r="67" spans="3:3">
      <c r="C67" s="18"/>
    </row>
    <row r="68" spans="3:3">
      <c r="C68" s="18"/>
    </row>
    <row r="69" spans="3:3">
      <c r="C69" s="18"/>
    </row>
    <row r="70" spans="3:3">
      <c r="C70" s="18"/>
    </row>
    <row r="71" spans="3:3">
      <c r="C71" s="18"/>
    </row>
    <row r="72" spans="3:3">
      <c r="C72" s="18"/>
    </row>
    <row r="73" spans="3:3">
      <c r="C73" s="18"/>
    </row>
    <row r="74" spans="3:3">
      <c r="C74" s="18"/>
    </row>
    <row r="75" spans="3:3">
      <c r="C75" s="18"/>
    </row>
    <row r="76" spans="3:3">
      <c r="C76" s="18"/>
    </row>
    <row r="77" spans="3:3">
      <c r="C77" s="18"/>
    </row>
    <row r="78" spans="3:3">
      <c r="C78" s="18"/>
    </row>
    <row r="79" spans="3:3">
      <c r="C79" s="18"/>
    </row>
    <row r="80" spans="3:3">
      <c r="C80" s="18"/>
    </row>
    <row r="81" spans="3:3">
      <c r="C81" s="18"/>
    </row>
    <row r="82" spans="3:3">
      <c r="C82" s="18"/>
    </row>
    <row r="83" spans="3:3">
      <c r="C83" s="18"/>
    </row>
    <row r="84" spans="3:3">
      <c r="C84" s="18"/>
    </row>
    <row r="85" spans="3:3">
      <c r="C85" s="18"/>
    </row>
    <row r="86" spans="3:3">
      <c r="C86" s="18"/>
    </row>
    <row r="87" spans="3:3">
      <c r="C87" s="18"/>
    </row>
    <row r="88" spans="3:3">
      <c r="C88" s="18"/>
    </row>
    <row r="89" spans="3:3">
      <c r="C89" s="18"/>
    </row>
  </sheetData>
  <sheetProtection password="F2D1" sheet="1" objects="1" scenarios="1"/>
  <mergeCells count="32">
    <mergeCell ref="C12:D12"/>
    <mergeCell ref="C13:D13"/>
    <mergeCell ref="C14:D14"/>
    <mergeCell ref="C15:D15"/>
    <mergeCell ref="C25:D25"/>
    <mergeCell ref="F3:I3"/>
    <mergeCell ref="D4:I4"/>
    <mergeCell ref="D5:I5"/>
    <mergeCell ref="B37:H37"/>
    <mergeCell ref="B40:H40"/>
    <mergeCell ref="B39:H39"/>
    <mergeCell ref="C16:D16"/>
    <mergeCell ref="C17:D17"/>
    <mergeCell ref="C18:D18"/>
    <mergeCell ref="C19:D19"/>
    <mergeCell ref="C20:D20"/>
    <mergeCell ref="C21:D21"/>
    <mergeCell ref="C22:D22"/>
    <mergeCell ref="C23:D23"/>
    <mergeCell ref="C24:D24"/>
    <mergeCell ref="C11:D11"/>
    <mergeCell ref="C26:D26"/>
    <mergeCell ref="C27:D27"/>
    <mergeCell ref="C28:D28"/>
    <mergeCell ref="C29:D29"/>
    <mergeCell ref="B41:H41"/>
    <mergeCell ref="C30:D30"/>
    <mergeCell ref="C31:D31"/>
    <mergeCell ref="C32:D32"/>
    <mergeCell ref="C33:D33"/>
    <mergeCell ref="C34:D34"/>
    <mergeCell ref="C35:D35"/>
  </mergeCells>
  <phoneticPr fontId="39" type="noConversion"/>
  <printOptions horizontalCentered="1"/>
  <pageMargins left="0.5" right="0.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Wk 1-2</vt:lpstr>
      <vt:lpstr>Wk 3-4</vt:lpstr>
      <vt:lpstr>Wk 5-6</vt:lpstr>
      <vt:lpstr>Wk 7-8</vt:lpstr>
      <vt:lpstr>Summary 1</vt:lpstr>
      <vt:lpstr>Instructions!Print_Area</vt:lpstr>
      <vt:lpstr>'Summary 1'!Print_Area</vt:lpstr>
      <vt:lpstr>'Wk 1-2'!Print_Area</vt:lpstr>
      <vt:lpstr>'Wk 3-4'!Print_Area</vt:lpstr>
      <vt:lpstr>'Wk 5-6'!Print_Area</vt:lpstr>
      <vt:lpstr>'Wk 7-8'!Print_Area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IDP Training Unit Log Workbook</dc:title>
  <dc:creator>NCARB</dc:creator>
  <cp:lastModifiedBy>ahenderson</cp:lastModifiedBy>
  <cp:lastPrinted>2010-02-19T19:04:18Z</cp:lastPrinted>
  <dcterms:created xsi:type="dcterms:W3CDTF">1998-07-29T02:04:35Z</dcterms:created>
  <dcterms:modified xsi:type="dcterms:W3CDTF">2012-04-17T18:10:23Z</dcterms:modified>
</cp:coreProperties>
</file>